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480" yWindow="135" windowWidth="18315" windowHeight="8475"/>
  </bookViews>
  <sheets>
    <sheet name="練習１" sheetId="6" r:id="rId1"/>
    <sheet name="練習２" sheetId="7" r:id="rId2"/>
    <sheet name="練習３" sheetId="8" r:id="rId3"/>
    <sheet name="練習４" sheetId="1" r:id="rId4"/>
    <sheet name="課題1" sheetId="5" r:id="rId5"/>
    <sheet name="課題２" sheetId="4" r:id="rId6"/>
    <sheet name="予備" sheetId="3" r:id="rId7"/>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8" i="5" l="1"/>
  <c r="A19" i="5"/>
  <c r="A20" i="5"/>
  <c r="A21" i="5"/>
  <c r="A22" i="5"/>
  <c r="A23" i="5"/>
  <c r="A24" i="5"/>
  <c r="A25" i="5"/>
  <c r="A26" i="5"/>
  <c r="A27" i="5"/>
</calcChain>
</file>

<file path=xl/sharedStrings.xml><?xml version="1.0" encoding="utf-8"?>
<sst xmlns="http://schemas.openxmlformats.org/spreadsheetml/2006/main" count="241" uniqueCount="190">
  <si>
    <t>輸出品目の利益の合計を円換算で求める。</t>
    <rPh sb="0" eb="2">
      <t>ユシュツ</t>
    </rPh>
    <rPh sb="2" eb="4">
      <t>ヒンモク</t>
    </rPh>
    <rPh sb="5" eb="7">
      <t>リエキ</t>
    </rPh>
    <rPh sb="8" eb="10">
      <t>ゴウケイ</t>
    </rPh>
    <rPh sb="11" eb="12">
      <t>エン</t>
    </rPh>
    <rPh sb="12" eb="14">
      <t>カンサン</t>
    </rPh>
    <rPh sb="15" eb="16">
      <t>モト</t>
    </rPh>
    <phoneticPr fontId="2"/>
  </si>
  <si>
    <t>輸出品目</t>
    <rPh sb="0" eb="2">
      <t>ユシュツ</t>
    </rPh>
    <rPh sb="2" eb="4">
      <t>ヒンモク</t>
    </rPh>
    <phoneticPr fontId="2"/>
  </si>
  <si>
    <t>自動車</t>
    <rPh sb="0" eb="3">
      <t>ジドウシャ</t>
    </rPh>
    <phoneticPr fontId="2"/>
  </si>
  <si>
    <t>テレビ</t>
    <phoneticPr fontId="2"/>
  </si>
  <si>
    <t>PC</t>
    <phoneticPr fontId="2"/>
  </si>
  <si>
    <t>デジタルカメラ</t>
    <phoneticPr fontId="2"/>
  </si>
  <si>
    <t>工作用機器</t>
    <rPh sb="0" eb="3">
      <t>コウサクヨウ</t>
    </rPh>
    <rPh sb="3" eb="5">
      <t>キキ</t>
    </rPh>
    <phoneticPr fontId="2"/>
  </si>
  <si>
    <t>単位当たりの利益（単位：＄）</t>
    <rPh sb="0" eb="2">
      <t>タンイ</t>
    </rPh>
    <rPh sb="2" eb="3">
      <t>ア</t>
    </rPh>
    <rPh sb="6" eb="8">
      <t>リエキ</t>
    </rPh>
    <rPh sb="9" eb="11">
      <t>タンイ</t>
    </rPh>
    <phoneticPr fontId="2"/>
  </si>
  <si>
    <t>販売量</t>
    <rPh sb="0" eb="2">
      <t>ハンバイ</t>
    </rPh>
    <rPh sb="2" eb="3">
      <t>リョウ</t>
    </rPh>
    <phoneticPr fontId="2"/>
  </si>
  <si>
    <t>総利益（単位：＄）</t>
    <rPh sb="0" eb="1">
      <t>ソウ</t>
    </rPh>
    <rPh sb="1" eb="3">
      <t>リエキ</t>
    </rPh>
    <rPh sb="4" eb="6">
      <t>タンイ</t>
    </rPh>
    <phoneticPr fontId="2"/>
  </si>
  <si>
    <t>為替レート</t>
    <rPh sb="0" eb="2">
      <t>カワセ</t>
    </rPh>
    <phoneticPr fontId="2"/>
  </si>
  <si>
    <t>17</t>
  </si>
  <si>
    <t>45</t>
  </si>
  <si>
    <t>Environment: Key tables from OECD - ISSN 2075-826X - © OECD 2010</t>
  </si>
  <si>
    <t> </t>
  </si>
  <si>
    <t>CO2 emissions from fuel combustion</t>
  </si>
  <si>
    <t>Million tonnes</t>
  </si>
  <si>
    <t>Australia</t>
  </si>
  <si>
    <t>Austria</t>
  </si>
  <si>
    <t>Belgium</t>
  </si>
  <si>
    <t>Canada</t>
  </si>
  <si>
    <t>Chile</t>
  </si>
  <si>
    <t>Czech Republic</t>
  </si>
  <si>
    <t>Denmark</t>
  </si>
  <si>
    <t>Estonia</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</si>
  <si>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</si>
  <si>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</si>
  <si>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</si>
  <si>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</si>
  <si>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</si>
  <si>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</si>
  <si>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</si>
  <si>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</si>
  <si>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</si>
  <si>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</si>
  <si>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</si>
  <si>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</si>
  <si>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</si>
  <si>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</si>
  <si>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</si>
  <si>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</si>
  <si>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</si>
  <si>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</si>
  <si>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</si>
  <si>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</si>
  <si>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</si>
  <si>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</si>
  <si>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</si>
  <si>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</si>
  <si>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</si>
  <si>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 Total</t>
  </si>
  <si>
    <t>Brazil</t>
  </si>
  <si>
    <t>China</t>
  </si>
  <si>
    <t>India</t>
  </si>
  <si>
    <t>Indonesia</t>
  </si>
  <si>
    <t>Russian Federation</t>
  </si>
  <si>
    <t>South Africa</t>
  </si>
  <si>
    <t>World</t>
  </si>
  <si>
    <r>
      <t>Last updated: </t>
    </r>
    <r>
      <rPr>
        <sz val="10"/>
        <rFont val="Arial"/>
        <family val="2"/>
      </rPr>
      <t>13 January 2011</t>
    </r>
  </si>
  <si>
    <t>1 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</si>
  <si>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</si>
  <si>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Source: </t>
    </r>
    <r>
      <rPr>
        <sz val="10"/>
        <rFont val="Arial"/>
        <family val="2"/>
      </rPr>
      <t>IEA (2010), CO2 Emissions from Fuel Combustion: 2010 Edition, IEA, Paris.</t>
    </r>
  </si>
  <si>
    <t>doi: 10.1787/2075826X-2010-table1</t>
  </si>
  <si>
    <t>Israel </t>
    <phoneticPr fontId="2"/>
  </si>
  <si>
    <t>（合計）</t>
    <rPh sb="1" eb="3">
      <t>ゴウケイ</t>
    </rPh>
    <phoneticPr fontId="2"/>
  </si>
  <si>
    <t>（合計）円ベース</t>
    <rPh sb="1" eb="3">
      <t>ゴウケイ</t>
    </rPh>
    <rPh sb="4" eb="5">
      <t>エン</t>
    </rPh>
    <phoneticPr fontId="2"/>
  </si>
  <si>
    <t>バ　　ス</t>
  </si>
  <si>
    <t>乗　用　車</t>
  </si>
  <si>
    <t>特種(殊)用途車</t>
  </si>
  <si>
    <t>50</t>
  </si>
  <si>
    <t>55</t>
  </si>
  <si>
    <t>58</t>
  </si>
  <si>
    <t>59</t>
  </si>
  <si>
    <t>60</t>
  </si>
  <si>
    <t xml:space="preserve"> 7</t>
  </si>
  <si>
    <t>昭和35</t>
    <rPh sb="0" eb="2">
      <t>ショウワ</t>
    </rPh>
    <phoneticPr fontId="2"/>
  </si>
  <si>
    <t>平成 2</t>
    <rPh sb="0" eb="2">
      <t>ヘイセイ</t>
    </rPh>
    <phoneticPr fontId="2"/>
  </si>
  <si>
    <t>自動2輪</t>
    <rPh sb="0" eb="2">
      <t>ジドウ</t>
    </rPh>
    <rPh sb="3" eb="4">
      <t>リン</t>
    </rPh>
    <phoneticPr fontId="2"/>
  </si>
  <si>
    <t>軽自動車</t>
    <rPh sb="0" eb="4">
      <t>ケイジドウシャ</t>
    </rPh>
    <phoneticPr fontId="2"/>
  </si>
  <si>
    <t>トラック（トレーラー含む）</t>
    <rPh sb="10" eb="11">
      <t>フク</t>
    </rPh>
    <phoneticPr fontId="2"/>
  </si>
  <si>
    <t>バス</t>
    <phoneticPr fontId="2"/>
  </si>
  <si>
    <t>乗用車</t>
    <rPh sb="0" eb="3">
      <t>ジョウヨウシャ</t>
    </rPh>
    <phoneticPr fontId="2"/>
  </si>
  <si>
    <t>生産台数</t>
    <rPh sb="0" eb="2">
      <t>セイサン</t>
    </rPh>
    <rPh sb="2" eb="4">
      <t>ダイスウ</t>
    </rPh>
    <phoneticPr fontId="2"/>
  </si>
  <si>
    <t>年度</t>
    <rPh sb="0" eb="2">
      <t>ネンド</t>
    </rPh>
    <phoneticPr fontId="2"/>
  </si>
  <si>
    <t>トラック（トレーラー含む）</t>
    <rPh sb="10" eb="11">
      <t>フク</t>
    </rPh>
    <phoneticPr fontId="2"/>
  </si>
  <si>
    <t>単位：両</t>
    <rPh sb="0" eb="2">
      <t>タンイ</t>
    </rPh>
    <rPh sb="3" eb="4">
      <t>リョウ</t>
    </rPh>
    <phoneticPr fontId="2"/>
  </si>
  <si>
    <t>保有台数</t>
    <rPh sb="0" eb="2">
      <t>ホユウ</t>
    </rPh>
    <rPh sb="2" eb="4">
      <t>ダイスウ</t>
    </rPh>
    <phoneticPr fontId="2"/>
  </si>
  <si>
    <t>軽自動車（自動2輪を除く）</t>
    <rPh sb="0" eb="4">
      <t>ケイジドウシャ</t>
    </rPh>
    <rPh sb="5" eb="7">
      <t>ジドウ</t>
    </rPh>
    <rPh sb="8" eb="9">
      <t>リン</t>
    </rPh>
    <rPh sb="10" eb="11">
      <t>ノゾ</t>
    </rPh>
    <phoneticPr fontId="2"/>
  </si>
  <si>
    <t>GWP</t>
  </si>
  <si>
    <r>
      <rPr>
        <sz val="10"/>
        <rFont val="ＭＳ ゴシック"/>
        <family val="3"/>
        <charset val="128"/>
      </rPr>
      <t>日本の二酸化炭素（</t>
    </r>
    <r>
      <rPr>
        <sz val="10"/>
        <rFont val="Times New Roman"/>
        <family val="1"/>
      </rPr>
      <t>CO</t>
    </r>
    <r>
      <rPr>
        <vertAlign val="subscript"/>
        <sz val="10"/>
        <rFont val="Times New Roman"/>
        <family val="1"/>
      </rPr>
      <t>2</t>
    </r>
    <r>
      <rPr>
        <sz val="10"/>
        <rFont val="ＭＳ ゴシック"/>
        <family val="3"/>
        <charset val="128"/>
      </rPr>
      <t>）排出量　単位：百万トン</t>
    </r>
    <rPh sb="0" eb="2">
      <t>ニホン</t>
    </rPh>
    <rPh sb="3" eb="6">
      <t>ニサンカ</t>
    </rPh>
    <rPh sb="6" eb="8">
      <t>タンソ</t>
    </rPh>
    <rPh sb="13" eb="15">
      <t>ハイシュツ</t>
    </rPh>
    <rPh sb="15" eb="16">
      <t>リョウ</t>
    </rPh>
    <rPh sb="17" eb="19">
      <t>タンイ</t>
    </rPh>
    <rPh sb="20" eb="21">
      <t>ヒャク</t>
    </rPh>
    <rPh sb="21" eb="22">
      <t>マン</t>
    </rPh>
    <phoneticPr fontId="3"/>
  </si>
  <si>
    <t>課題２．人口1人当たりの二酸化炭素排出量のグラフを作りなさい（単位に注意すること）。</t>
    <rPh sb="0" eb="2">
      <t>カダイ</t>
    </rPh>
    <rPh sb="4" eb="6">
      <t>ジンコウ</t>
    </rPh>
    <rPh sb="7" eb="8">
      <t>ニン</t>
    </rPh>
    <rPh sb="8" eb="9">
      <t>ア</t>
    </rPh>
    <rPh sb="12" eb="15">
      <t>ニサンカ</t>
    </rPh>
    <rPh sb="15" eb="17">
      <t>タンソ</t>
    </rPh>
    <rPh sb="17" eb="19">
      <t>ハイシュツ</t>
    </rPh>
    <rPh sb="19" eb="20">
      <t>リョウ</t>
    </rPh>
    <rPh sb="25" eb="26">
      <t>ツク</t>
    </rPh>
    <rPh sb="31" eb="33">
      <t>タンイ</t>
    </rPh>
    <rPh sb="34" eb="36">
      <t>チュウイ</t>
    </rPh>
    <phoneticPr fontId="2"/>
  </si>
  <si>
    <t>1ドル90円</t>
    <rPh sb="5" eb="6">
      <t>エン</t>
    </rPh>
    <phoneticPr fontId="2"/>
  </si>
  <si>
    <t>為替レート</t>
    <rPh sb="0" eb="2">
      <t>カワセ</t>
    </rPh>
    <phoneticPr fontId="2"/>
  </si>
  <si>
    <t>合計</t>
    <rPh sb="0" eb="2">
      <t>ゴウケイ</t>
    </rPh>
    <phoneticPr fontId="2"/>
  </si>
  <si>
    <r>
      <rPr>
        <sz val="10"/>
        <rFont val="ＭＳ Ｐゴシック"/>
        <family val="3"/>
        <charset val="128"/>
      </rPr>
      <t>京都議定書
の基準年</t>
    </r>
    <rPh sb="0" eb="5">
      <t>kp</t>
    </rPh>
    <phoneticPr fontId="14"/>
  </si>
  <si>
    <r>
      <rPr>
        <sz val="10"/>
        <color theme="1"/>
        <rFont val="ＭＳ Ｐ明朝"/>
        <family val="1"/>
        <charset val="128"/>
      </rPr>
      <t>日本の人口（千人）</t>
    </r>
    <rPh sb="0" eb="2">
      <t>ニホン</t>
    </rPh>
    <rPh sb="3" eb="5">
      <t>ジンコウ</t>
    </rPh>
    <rPh sb="6" eb="8">
      <t>センニン</t>
    </rPh>
    <phoneticPr fontId="3"/>
  </si>
  <si>
    <r>
      <t>1</t>
    </r>
    <r>
      <rPr>
        <sz val="10"/>
        <color theme="1"/>
        <rFont val="ＭＳ Ｐゴシック"/>
        <family val="2"/>
        <charset val="128"/>
      </rPr>
      <t>人当たり排出量</t>
    </r>
    <rPh sb="1" eb="2">
      <t>ニン</t>
    </rPh>
    <rPh sb="2" eb="3">
      <t>ア</t>
    </rPh>
    <rPh sb="5" eb="7">
      <t>ハイシュツ</t>
    </rPh>
    <rPh sb="7" eb="8">
      <t>リョウ</t>
    </rPh>
    <phoneticPr fontId="2"/>
  </si>
  <si>
    <t>品名</t>
    <rPh sb="0" eb="2">
      <t>ヒンメイ</t>
    </rPh>
    <phoneticPr fontId="3"/>
  </si>
  <si>
    <t>出版社</t>
    <rPh sb="0" eb="3">
      <t>シュッパンシャ</t>
    </rPh>
    <phoneticPr fontId="3"/>
  </si>
  <si>
    <t>単価</t>
    <rPh sb="0" eb="2">
      <t>タンカ</t>
    </rPh>
    <phoneticPr fontId="3"/>
  </si>
  <si>
    <t>数量</t>
    <rPh sb="0" eb="2">
      <t>スウリョウ</t>
    </rPh>
    <phoneticPr fontId="3"/>
  </si>
  <si>
    <t>小計</t>
    <rPh sb="0" eb="2">
      <t>ショウケイ</t>
    </rPh>
    <phoneticPr fontId="3"/>
  </si>
  <si>
    <t>あんパン</t>
    <phoneticPr fontId="3"/>
  </si>
  <si>
    <t>ジャムパン</t>
    <phoneticPr fontId="3"/>
  </si>
  <si>
    <t>カレーパン</t>
    <phoneticPr fontId="3"/>
  </si>
  <si>
    <t>メロンパン</t>
    <phoneticPr fontId="3"/>
  </si>
  <si>
    <t>カツ丼弁当</t>
    <rPh sb="2" eb="3">
      <t>ドン</t>
    </rPh>
    <rPh sb="3" eb="5">
      <t>ベントウ</t>
    </rPh>
    <phoneticPr fontId="3"/>
  </si>
  <si>
    <t>ハムサンド</t>
    <phoneticPr fontId="3"/>
  </si>
  <si>
    <t>ツナサンド</t>
    <phoneticPr fontId="3"/>
  </si>
  <si>
    <t>レタスサンド</t>
    <phoneticPr fontId="3"/>
  </si>
  <si>
    <t>カツサンド</t>
    <phoneticPr fontId="3"/>
  </si>
  <si>
    <t>シュウマイ弁当</t>
    <rPh sb="5" eb="7">
      <t>ベントウ</t>
    </rPh>
    <phoneticPr fontId="3"/>
  </si>
  <si>
    <t>幕の内弁当</t>
    <rPh sb="0" eb="1">
      <t>マク</t>
    </rPh>
    <rPh sb="2" eb="3">
      <t>ウチ</t>
    </rPh>
    <rPh sb="3" eb="5">
      <t>ベントウ</t>
    </rPh>
    <phoneticPr fontId="3"/>
  </si>
  <si>
    <t>餃子定食</t>
    <rPh sb="0" eb="2">
      <t>ギョウザ</t>
    </rPh>
    <rPh sb="2" eb="4">
      <t>テイショク</t>
    </rPh>
    <phoneticPr fontId="3"/>
  </si>
  <si>
    <t>チャーシュー麺</t>
    <rPh sb="6" eb="7">
      <t>メン</t>
    </rPh>
    <phoneticPr fontId="3"/>
  </si>
  <si>
    <t>ふぶきロース定食</t>
    <rPh sb="6" eb="8">
      <t>テイショク</t>
    </rPh>
    <phoneticPr fontId="3"/>
  </si>
  <si>
    <t>カレーライス</t>
    <phoneticPr fontId="3"/>
  </si>
  <si>
    <t>カツカレー</t>
    <phoneticPr fontId="3"/>
  </si>
  <si>
    <t>天津飯</t>
    <rPh sb="0" eb="3">
      <t>テンシンハン</t>
    </rPh>
    <phoneticPr fontId="3"/>
  </si>
  <si>
    <t>飲茶</t>
    <rPh sb="0" eb="2">
      <t>ヤムチャ</t>
    </rPh>
    <phoneticPr fontId="3"/>
  </si>
  <si>
    <t>ウーロン茶</t>
    <rPh sb="4" eb="5">
      <t>チャ</t>
    </rPh>
    <phoneticPr fontId="3"/>
  </si>
  <si>
    <t>ショウガ焼き定食</t>
    <rPh sb="4" eb="5">
      <t>ヤ</t>
    </rPh>
    <rPh sb="6" eb="8">
      <t>テイショク</t>
    </rPh>
    <phoneticPr fontId="3"/>
  </si>
  <si>
    <t>納豆定食</t>
    <rPh sb="0" eb="2">
      <t>ナットウ</t>
    </rPh>
    <rPh sb="2" eb="4">
      <t>テイショク</t>
    </rPh>
    <phoneticPr fontId="3"/>
  </si>
  <si>
    <t>牛皿定食</t>
    <rPh sb="0" eb="1">
      <t>ギュウ</t>
    </rPh>
    <rPh sb="1" eb="2">
      <t>サラ</t>
    </rPh>
    <rPh sb="2" eb="4">
      <t>テイショク</t>
    </rPh>
    <phoneticPr fontId="3"/>
  </si>
  <si>
    <t>学籍番号</t>
    <rPh sb="0" eb="2">
      <t>ガクセキ</t>
    </rPh>
    <rPh sb="2" eb="4">
      <t>バンゴウ</t>
    </rPh>
    <phoneticPr fontId="3"/>
  </si>
  <si>
    <t>経済入門</t>
    <rPh sb="0" eb="2">
      <t>ケイザイ</t>
    </rPh>
    <rPh sb="2" eb="4">
      <t>ニュウモン</t>
    </rPh>
    <phoneticPr fontId="3"/>
  </si>
  <si>
    <t>個人平均点</t>
    <rPh sb="0" eb="2">
      <t>コジン</t>
    </rPh>
    <rPh sb="2" eb="4">
      <t>ヘイキン</t>
    </rPh>
    <rPh sb="4" eb="5">
      <t>テン</t>
    </rPh>
    <phoneticPr fontId="3"/>
  </si>
  <si>
    <t>201801078</t>
  </si>
  <si>
    <t>201801104</t>
  </si>
  <si>
    <t>201801927</t>
  </si>
  <si>
    <t>201802079</t>
  </si>
  <si>
    <t>201802827</t>
  </si>
  <si>
    <t>201803146</t>
  </si>
  <si>
    <t>201803153</t>
  </si>
  <si>
    <t>201803343</t>
  </si>
  <si>
    <t>201803769</t>
  </si>
  <si>
    <t>201804089</t>
  </si>
  <si>
    <t>201804090</t>
  </si>
  <si>
    <t>201804559</t>
  </si>
  <si>
    <t>201804668</t>
  </si>
  <si>
    <t>201805347</t>
  </si>
  <si>
    <t>201806424</t>
  </si>
  <si>
    <t>201806659</t>
  </si>
  <si>
    <t>201806712</t>
  </si>
  <si>
    <t>201806951</t>
  </si>
  <si>
    <t>201807664</t>
  </si>
  <si>
    <t>201807707</t>
  </si>
  <si>
    <t>201807806</t>
  </si>
  <si>
    <t>201808742</t>
  </si>
  <si>
    <t>201809161</t>
  </si>
  <si>
    <t>201809222</t>
  </si>
  <si>
    <t>201809238</t>
  </si>
  <si>
    <t>201809337</t>
  </si>
  <si>
    <t>201809381</t>
  </si>
  <si>
    <t>201809505</t>
  </si>
  <si>
    <t>201809882</t>
  </si>
  <si>
    <t>クラス平均点</t>
    <rPh sb="3" eb="6">
      <t>ヘイキンテン</t>
    </rPh>
    <phoneticPr fontId="3"/>
  </si>
  <si>
    <t>表に黒の枠（格子）をつける</t>
    <rPh sb="0" eb="1">
      <t>ヒョウ</t>
    </rPh>
    <rPh sb="2" eb="3">
      <t>クロ</t>
    </rPh>
    <rPh sb="4" eb="5">
      <t>ワク</t>
    </rPh>
    <rPh sb="6" eb="8">
      <t>コウシ</t>
    </rPh>
    <phoneticPr fontId="2"/>
  </si>
  <si>
    <t>（平均単価・平均数量）</t>
    <rPh sb="1" eb="3">
      <t>ヘイキン</t>
    </rPh>
    <rPh sb="3" eb="5">
      <t>タンカ</t>
    </rPh>
    <rPh sb="6" eb="8">
      <t>ヘイキン</t>
    </rPh>
    <rPh sb="8" eb="10">
      <t>スウリョウ</t>
    </rPh>
    <phoneticPr fontId="2"/>
  </si>
  <si>
    <t>平均単価・平均数量を計算する（Average関数を使うこと）</t>
    <rPh sb="0" eb="2">
      <t>ヘイキン</t>
    </rPh>
    <rPh sb="2" eb="4">
      <t>タンカ</t>
    </rPh>
    <rPh sb="5" eb="7">
      <t>ヘイキン</t>
    </rPh>
    <rPh sb="7" eb="9">
      <t>スウリョウ</t>
    </rPh>
    <rPh sb="10" eb="12">
      <t>ケイサン</t>
    </rPh>
    <rPh sb="22" eb="24">
      <t>カンスウ</t>
    </rPh>
    <rPh sb="25" eb="26">
      <t>ツカ</t>
    </rPh>
    <phoneticPr fontId="2"/>
  </si>
  <si>
    <t>合計を計算する（Sum関数を使うこと）。</t>
    <rPh sb="0" eb="2">
      <t>ゴウケイ</t>
    </rPh>
    <rPh sb="3" eb="5">
      <t>ケイサン</t>
    </rPh>
    <rPh sb="11" eb="13">
      <t>カンスウ</t>
    </rPh>
    <rPh sb="14" eb="15">
      <t>ツカ</t>
    </rPh>
    <phoneticPr fontId="2"/>
  </si>
  <si>
    <t>個人平均点を入力せよ（Average関数を使うこと）。</t>
    <rPh sb="0" eb="2">
      <t>コジン</t>
    </rPh>
    <rPh sb="2" eb="5">
      <t>ヘイキンテン</t>
    </rPh>
    <rPh sb="6" eb="8">
      <t>ニュウリョク</t>
    </rPh>
    <rPh sb="18" eb="20">
      <t>カンスウ</t>
    </rPh>
    <rPh sb="21" eb="22">
      <t>ツカ</t>
    </rPh>
    <phoneticPr fontId="2"/>
  </si>
  <si>
    <t>クラス平均点を入力せよ。</t>
    <rPh sb="3" eb="6">
      <t>ヘイキンテン</t>
    </rPh>
    <rPh sb="7" eb="9">
      <t>ニュウリョク</t>
    </rPh>
    <phoneticPr fontId="2"/>
  </si>
  <si>
    <t>1ドル100円</t>
    <rPh sb="6" eb="7">
      <t>エン</t>
    </rPh>
    <phoneticPr fontId="2"/>
  </si>
  <si>
    <t>為替レートの数値を（E13,F13,G13)に入力する</t>
    <rPh sb="0" eb="2">
      <t>カワセ</t>
    </rPh>
    <rPh sb="6" eb="8">
      <t>スウチ</t>
    </rPh>
    <rPh sb="23" eb="25">
      <t>ニュウリョク</t>
    </rPh>
    <phoneticPr fontId="2"/>
  </si>
  <si>
    <t>総利益を計算する。</t>
    <rPh sb="0" eb="1">
      <t>ソウ</t>
    </rPh>
    <rPh sb="1" eb="3">
      <t>リエキ</t>
    </rPh>
    <rPh sb="4" eb="6">
      <t>ケイサン</t>
    </rPh>
    <phoneticPr fontId="2"/>
  </si>
  <si>
    <t>円ベースの合計を求める。</t>
    <rPh sb="0" eb="1">
      <t>エン</t>
    </rPh>
    <rPh sb="5" eb="7">
      <t>ゴウケイ</t>
    </rPh>
    <rPh sb="8" eb="9">
      <t>モト</t>
    </rPh>
    <phoneticPr fontId="2"/>
  </si>
  <si>
    <t>合計を計算する。</t>
    <rPh sb="0" eb="2">
      <t>ゴウケイ</t>
    </rPh>
    <rPh sb="3" eb="5">
      <t>ケイサン</t>
    </rPh>
    <phoneticPr fontId="2"/>
  </si>
  <si>
    <t>2008年のCO2排出量の棒グラフを作りなさい。</t>
    <rPh sb="4" eb="5">
      <t>ネン</t>
    </rPh>
    <rPh sb="9" eb="11">
      <t>ハイシュツ</t>
    </rPh>
    <rPh sb="11" eb="12">
      <t>リョウ</t>
    </rPh>
    <rPh sb="13" eb="14">
      <t>ボウ</t>
    </rPh>
    <rPh sb="18" eb="19">
      <t>ツク</t>
    </rPh>
    <phoneticPr fontId="2"/>
  </si>
  <si>
    <t>グラフから得られる特徴を提出ファイルに文章で簡単にまとめなさい。</t>
    <rPh sb="5" eb="6">
      <t>エ</t>
    </rPh>
    <rPh sb="9" eb="11">
      <t>トクチョウ</t>
    </rPh>
    <rPh sb="12" eb="14">
      <t>テイシュツ</t>
    </rPh>
    <rPh sb="19" eb="21">
      <t>ブンショウ</t>
    </rPh>
    <rPh sb="22" eb="24">
      <t>カンタン</t>
    </rPh>
    <phoneticPr fontId="2"/>
  </si>
  <si>
    <t>課題１．1990年から2010年における日本の二酸化炭素の排出量のグラフを作りなさい。</t>
    <rPh sb="0" eb="2">
      <t>カダイ</t>
    </rPh>
    <rPh sb="8" eb="9">
      <t>ネン</t>
    </rPh>
    <rPh sb="15" eb="16">
      <t>ネン</t>
    </rPh>
    <rPh sb="20" eb="22">
      <t>ニホン</t>
    </rPh>
    <rPh sb="23" eb="26">
      <t>ニサンカ</t>
    </rPh>
    <rPh sb="26" eb="28">
      <t>タンソ</t>
    </rPh>
    <rPh sb="29" eb="31">
      <t>ハイシュツ</t>
    </rPh>
    <rPh sb="31" eb="32">
      <t>リョウ</t>
    </rPh>
    <rPh sb="37" eb="38">
      <t>ツク</t>
    </rPh>
    <phoneticPr fontId="2"/>
  </si>
  <si>
    <t>練習　以下の数値をもとに、自動車保有台数（トラック＋バス＋乗用車＋特殊用途車＋軽自動車）と、生産台数（トラック＋バス＋乗用車＋軽自動車）のグラフを作りなさい。</t>
    <rPh sb="0" eb="2">
      <t>レンシュウ</t>
    </rPh>
    <rPh sb="3" eb="5">
      <t>イカ</t>
    </rPh>
    <rPh sb="6" eb="8">
      <t>スウチ</t>
    </rPh>
    <rPh sb="13" eb="16">
      <t>ジドウシャ</t>
    </rPh>
    <rPh sb="16" eb="18">
      <t>ホユウ</t>
    </rPh>
    <rPh sb="18" eb="20">
      <t>ダイスウ</t>
    </rPh>
    <rPh sb="29" eb="32">
      <t>ジョウヨウシャ</t>
    </rPh>
    <rPh sb="33" eb="35">
      <t>トクシュ</t>
    </rPh>
    <rPh sb="35" eb="37">
      <t>ヨウト</t>
    </rPh>
    <rPh sb="37" eb="38">
      <t>シャ</t>
    </rPh>
    <rPh sb="39" eb="43">
      <t>ケイジドウシャ</t>
    </rPh>
    <rPh sb="46" eb="48">
      <t>セイサン</t>
    </rPh>
    <rPh sb="48" eb="50">
      <t>ダイスウ</t>
    </rPh>
    <rPh sb="59" eb="62">
      <t>ジョウヨウシャ</t>
    </rPh>
    <rPh sb="63" eb="67">
      <t>ケイジドウシャ</t>
    </rPh>
    <rPh sb="73" eb="74">
      <t>ツク</t>
    </rPh>
    <phoneticPr fontId="2"/>
  </si>
  <si>
    <t>小計を計算する。</t>
    <rPh sb="0" eb="2">
      <t>ショウケイ</t>
    </rPh>
    <rPh sb="3" eb="5">
      <t>ケイサン</t>
    </rPh>
    <phoneticPr fontId="2"/>
  </si>
  <si>
    <t>１．列を挿入して保有台数と生産台数の合計を求める。</t>
    <rPh sb="2" eb="3">
      <t>レツ</t>
    </rPh>
    <rPh sb="4" eb="6">
      <t>ソウニュウ</t>
    </rPh>
    <rPh sb="8" eb="10">
      <t>ホユウ</t>
    </rPh>
    <rPh sb="10" eb="12">
      <t>ダイスウ</t>
    </rPh>
    <rPh sb="13" eb="15">
      <t>セイサン</t>
    </rPh>
    <rPh sb="15" eb="17">
      <t>ダイスウ</t>
    </rPh>
    <rPh sb="18" eb="20">
      <t>ゴウケイ</t>
    </rPh>
    <rPh sb="21" eb="22">
      <t>モト</t>
    </rPh>
    <phoneticPr fontId="2"/>
  </si>
  <si>
    <t>２．グラフを作る。</t>
    <rPh sb="6" eb="7">
      <t>ツク</t>
    </rPh>
    <phoneticPr fontId="2"/>
  </si>
  <si>
    <t>マクロ経済学</t>
    <rPh sb="3" eb="6">
      <t>ケイザイガク</t>
    </rPh>
    <phoneticPr fontId="3"/>
  </si>
  <si>
    <t>公共経済学</t>
    <rPh sb="0" eb="5">
      <t>コウキョウケイザイガク</t>
    </rPh>
    <phoneticPr fontId="3"/>
  </si>
  <si>
    <t>猿でも分かるExcel2013</t>
    <rPh sb="0" eb="1">
      <t>サル</t>
    </rPh>
    <rPh sb="3" eb="4">
      <t>ワ</t>
    </rPh>
    <phoneticPr fontId="3"/>
  </si>
  <si>
    <t>ライオンのための経済学</t>
    <rPh sb="8" eb="11">
      <t>ケイザイガク</t>
    </rPh>
    <phoneticPr fontId="3"/>
  </si>
  <si>
    <t>ミミズの楽しみは何か？</t>
    <rPh sb="4" eb="5">
      <t>タノ</t>
    </rPh>
    <rPh sb="8" eb="9">
      <t>ナニ</t>
    </rPh>
    <phoneticPr fontId="3"/>
  </si>
  <si>
    <t>1ドル110円</t>
    <rPh sb="6" eb="7">
      <t>エン</t>
    </rPh>
    <phoneticPr fontId="2"/>
  </si>
  <si>
    <t>出版社の欄に「のんびり出版」を入力する（オートフィル機能を使うこと）</t>
    <rPh sb="0" eb="3">
      <t>シュッパンシャ</t>
    </rPh>
    <rPh sb="4" eb="5">
      <t>ラン</t>
    </rPh>
    <rPh sb="11" eb="13">
      <t>シュッパン</t>
    </rPh>
    <rPh sb="15" eb="17">
      <t>ニュウリョク</t>
    </rPh>
    <rPh sb="26" eb="28">
      <t>キノウ</t>
    </rPh>
    <rPh sb="29" eb="30">
      <t>ツカ</t>
    </rPh>
    <phoneticPr fontId="2"/>
  </si>
  <si>
    <t>焼きおにぎり</t>
    <rPh sb="0" eb="1">
      <t>ヤ</t>
    </rPh>
    <phoneticPr fontId="3"/>
  </si>
  <si>
    <t>緑茶</t>
    <rPh sb="0" eb="2">
      <t>リョクチャ</t>
    </rPh>
    <phoneticPr fontId="3"/>
  </si>
  <si>
    <t>スポンジケーキ</t>
    <phoneticPr fontId="3"/>
  </si>
  <si>
    <t>とんかつ弁当</t>
    <rPh sb="4" eb="6">
      <t>ベントウ</t>
    </rPh>
    <phoneticPr fontId="3"/>
  </si>
  <si>
    <t>うどん定食</t>
    <rPh sb="3" eb="5">
      <t>テイショク</t>
    </rPh>
    <phoneticPr fontId="3"/>
  </si>
  <si>
    <t>ハトムギ茶</t>
    <rPh sb="4" eb="5">
      <t>チャ</t>
    </rPh>
    <phoneticPr fontId="3"/>
  </si>
  <si>
    <t>味噌炒め</t>
    <rPh sb="0" eb="2">
      <t>カラミソ</t>
    </rPh>
    <rPh sb="2" eb="3">
      <t>イタ</t>
    </rPh>
    <phoneticPr fontId="3"/>
  </si>
  <si>
    <t>塩ラーメン</t>
    <rPh sb="0" eb="1">
      <t>シオ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</si>
</sst>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numFmt numFmtId="177" formatCode="###\ ##0"/>
    <numFmt numFmtId="178" formatCode="0_ "/>
    <numFmt numFmtId="179" formatCode="#,##0_ "/>
    <numFmt numFmtId="180" formatCode="#,##0.0_ "/>
  </numFmts>
  <fonts count="25">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明朝"/>
      <family val="1"/>
      <charset val="128"/>
    </font>
    <font>
      <sz val="11"/>
      <color indexed="8"/>
      <name val="ＭＳ Ｐゴシック"/>
      <family val="3"/>
      <charset val="128"/>
    </font>
    <font>
      <sz val="10"/>
      <name val="Arial"/>
      <family val="2"/>
    </font>
    <font>
      <b/>
      <sz val="12"/>
      <name val="Arial"/>
      <family val="2"/>
    </font>
    <font>
      <i/>
      <sz val="10"/>
      <name val="Arial"/>
      <family val="2"/>
    </font>
    <font>
      <b/>
      <sz val="10"/>
      <name val="Arial"/>
      <family val="2"/>
    </font>
    <font>
      <sz val="11"/>
      <color rgb="FFFF0000"/>
      <name val="Arial"/>
      <family val="2"/>
    </font>
    <font>
      <sz val="10"/>
      <name val="明朝"/>
      <family val="1"/>
      <charset val="128"/>
    </font>
    <font>
      <sz val="9"/>
      <name val="明朝"/>
      <family val="1"/>
      <charset val="128"/>
    </font>
    <font>
      <sz val="11"/>
      <name val="ＭＳ Ｐゴシック"/>
      <family val="3"/>
      <charset val="128"/>
    </font>
    <font>
      <sz val="12"/>
      <name val="細明朝体"/>
      <family val="3"/>
      <charset val="128"/>
    </font>
    <font>
      <sz val="10"/>
      <name val="Times New Roman"/>
      <family val="1"/>
    </font>
    <font>
      <sz val="10"/>
      <name val="ＭＳ ゴシック"/>
      <family val="3"/>
      <charset val="128"/>
    </font>
    <font>
      <vertAlign val="subscript"/>
      <sz val="10"/>
      <name val="Times New Roman"/>
      <family val="1"/>
    </font>
    <font>
      <sz val="10"/>
      <color theme="1"/>
      <name val="Times New Roman"/>
      <family val="1"/>
    </font>
    <font>
      <sz val="10"/>
      <color rgb="FFFF0000"/>
      <name val="ＭＳ Ｐ明朝"/>
      <family val="1"/>
      <charset val="128"/>
    </font>
    <font>
      <sz val="10"/>
      <name val="Century"/>
      <family val="1"/>
    </font>
    <font>
      <sz val="10"/>
      <name val="ＭＳ Ｐゴシック"/>
      <family val="3"/>
      <charset val="128"/>
    </font>
    <font>
      <sz val="10"/>
      <color theme="1"/>
      <name val="Century"/>
      <family val="1"/>
    </font>
    <font>
      <sz val="10"/>
      <color theme="1"/>
      <name val="ＭＳ Ｐゴシック"/>
      <family val="2"/>
      <charset val="128"/>
    </font>
    <font>
      <sz val="11"/>
      <color rgb="FFFF000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lightGrid">
        <fgColor indexed="13"/>
        <bgColor indexed="9"/>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right/>
      <top style="thick">
        <color rgb="FF3366FF"/>
      </top>
      <bottom/>
      <diagonal/>
    </border>
    <border>
      <left/>
      <right/>
      <top style="thin">
        <color rgb="FF000000"/>
      </top>
      <bottom/>
      <diagonal/>
    </border>
    <border>
      <left/>
      <right/>
      <top/>
      <bottom style="thick">
        <color rgb="FF3366FF"/>
      </bottom>
      <diagonal/>
    </border>
    <border>
      <left style="medium">
        <color auto="1"/>
      </left>
      <right style="dashed">
        <color auto="1"/>
      </right>
      <top style="thin">
        <color auto="1"/>
      </top>
      <bottom style="thin">
        <color auto="1"/>
      </bottom>
      <diagonal/>
    </border>
    <border>
      <left style="thin">
        <color auto="1"/>
      </left>
      <right style="thin">
        <color auto="1"/>
      </right>
      <top style="thin">
        <color auto="1"/>
      </top>
      <bottom style="thin">
        <color auto="1"/>
      </bottom>
      <diagonal/>
    </border>
    <border>
      <left style="dashed">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right style="thin">
        <color auto="1"/>
      </right>
      <top/>
      <bottom/>
      <diagonal/>
    </border>
  </borders>
  <cellStyleXfs count="24">
    <xf numFmtId="0" fontId="0" fillId="0" borderId="0">
      <alignment vertical="center"/>
    </xf>
    <xf numFmtId="0" fontId="5" fillId="0" borderId="0" applyNumberFormat="0" applyFont="0" applyFill="0" applyBorder="0" applyProtection="0">
      <alignment horizontal="left" vertical="center"/>
    </xf>
    <xf numFmtId="0" fontId="6" fillId="0" borderId="0" applyNumberFormat="0" applyFill="0" applyBorder="0" applyAlignment="0" applyProtection="0">
      <alignment vertical="center"/>
    </xf>
    <xf numFmtId="0" fontId="7"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5" fillId="0" borderId="1" applyNumberFormat="0" applyFont="0" applyFill="0" applyProtection="0">
      <alignment horizontal="center" vertical="center" wrapText="1"/>
    </xf>
    <xf numFmtId="0" fontId="7" fillId="0" borderId="1" applyNumberFormat="0" applyFill="0" applyProtection="0">
      <alignment horizontal="center" vertical="center" wrapText="1"/>
    </xf>
    <xf numFmtId="0" fontId="7" fillId="0" borderId="1" applyNumberFormat="0" applyFill="0" applyProtection="0">
      <alignment horizontal="center" vertical="center" wrapText="1"/>
    </xf>
    <xf numFmtId="0" fontId="6" fillId="0" borderId="2" applyNumberFormat="0" applyFill="0" applyProtection="0">
      <alignment horizontal="left" vertical="center" wrapText="1"/>
    </xf>
    <xf numFmtId="0" fontId="6" fillId="0" borderId="2" applyNumberFormat="0" applyFill="0" applyProtection="0">
      <alignment horizontal="left" vertical="center" wrapText="1" indent="1"/>
    </xf>
    <xf numFmtId="176" fontId="6" fillId="0" borderId="2"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76" fontId="6" fillId="0" borderId="0" applyFill="0" applyBorder="0" applyProtection="0">
      <alignment horizontal="right" vertical="center" wrapText="1"/>
    </xf>
    <xf numFmtId="177" fontId="6" fillId="0" borderId="0" applyFill="0" applyBorder="0" applyProtection="0">
      <alignment horizontal="right" vertical="center" wrapText="1"/>
    </xf>
    <xf numFmtId="0" fontId="6" fillId="0" borderId="3" applyNumberFormat="0" applyFill="0" applyProtection="0">
      <alignment horizontal="left" vertical="center" wrapText="1"/>
    </xf>
    <xf numFmtId="0" fontId="6" fillId="0" borderId="3" applyNumberFormat="0" applyFill="0" applyProtection="0">
      <alignment horizontal="left" vertical="center" wrapText="1" indent="1"/>
    </xf>
    <xf numFmtId="177" fontId="6" fillId="0" borderId="3" applyFill="0" applyProtection="0">
      <alignment horizontal="right" vertical="center" wrapText="1"/>
    </xf>
    <xf numFmtId="0" fontId="6" fillId="0" borderId="0" applyNumberFormat="0" applyFill="0" applyBorder="0" applyProtection="0">
      <alignment vertical="center" wrapText="1"/>
    </xf>
    <xf numFmtId="0" fontId="9"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5" fillId="0" borderId="0" applyNumberFormat="0" applyFont="0" applyFill="0" applyBorder="0" applyProtection="0">
      <alignment horizontal="left" vertical="center"/>
    </xf>
    <xf numFmtId="0" fontId="14" fillId="0" borderId="0"/>
  </cellStyleXfs>
  <cellXfs count="81">
    <xf numFmtId="0" fontId="0" fillId="0" borderId="0" xfId="0">
      <alignment vertical="center"/>
    </xf>
    <xf numFmtId="0" fontId="6" fillId="0" borderId="0" xfId="2" applyFont="1">
      <alignment vertical="center"/>
    </xf>
    <xf numFmtId="0" fontId="9" fillId="0" borderId="0" xfId="19" applyFont="1" applyAlignment="1">
      <alignment horizontal="left" vertical="center" wrapText="1"/>
    </xf>
    <xf numFmtId="0" fontId="0" fillId="0" borderId="0" xfId="22" applyFont="1" applyAlignment="1">
      <alignment horizontal="left" vertical="center"/>
    </xf>
    <xf numFmtId="0" fontId="1" fillId="0" borderId="0" xfId="0" applyFont="1">
      <alignment vertical="center"/>
    </xf>
    <xf numFmtId="0" fontId="10" fillId="0" borderId="0" xfId="7" applyFont="1" applyFill="1" applyBorder="1" applyAlignment="1">
      <alignment horizontal="left" vertical="center"/>
    </xf>
    <xf numFmtId="0" fontId="0" fillId="0" borderId="0" xfId="0" applyFont="1">
      <alignment vertical="center"/>
    </xf>
    <xf numFmtId="0" fontId="1" fillId="0" borderId="0" xfId="0" applyFont="1" applyAlignment="1">
      <alignment horizontal="left" vertical="center"/>
    </xf>
    <xf numFmtId="0" fontId="15" fillId="5" borderId="4" xfId="23" applyFont="1" applyFill="1" applyBorder="1" applyAlignment="1">
      <alignment vertical="center"/>
    </xf>
    <xf numFmtId="0" fontId="18" fillId="0" borderId="0" xfId="0" applyFont="1">
      <alignment vertical="center"/>
    </xf>
    <xf numFmtId="178" fontId="18" fillId="0" borderId="0" xfId="0" applyNumberFormat="1" applyFont="1">
      <alignment vertical="center"/>
    </xf>
    <xf numFmtId="0" fontId="19" fillId="0" borderId="0" xfId="0" applyFont="1">
      <alignment vertical="center"/>
    </xf>
    <xf numFmtId="0" fontId="0" fillId="0" borderId="0" xfId="0" applyFill="1">
      <alignment vertical="center"/>
    </xf>
    <xf numFmtId="0" fontId="1" fillId="0" borderId="0" xfId="0" applyFont="1" applyFill="1">
      <alignment vertical="center"/>
    </xf>
    <xf numFmtId="0" fontId="0" fillId="0" borderId="5" xfId="0" applyBorder="1">
      <alignment vertical="center"/>
    </xf>
    <xf numFmtId="0" fontId="0" fillId="4" borderId="5" xfId="0" applyFill="1" applyBorder="1" applyAlignment="1">
      <alignment horizontal="center" vertical="center"/>
    </xf>
    <xf numFmtId="0" fontId="0" fillId="4" borderId="5" xfId="0" applyFill="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centerContinuous"/>
    </xf>
    <xf numFmtId="0" fontId="11" fillId="0" borderId="5" xfId="0" applyFont="1" applyBorder="1" applyAlignment="1">
      <alignment horizontal="left"/>
    </xf>
    <xf numFmtId="0" fontId="0" fillId="0" borderId="5" xfId="0" applyFill="1" applyBorder="1" applyAlignment="1">
      <alignment horizontal="centerContinuous"/>
    </xf>
    <xf numFmtId="0" fontId="0" fillId="0" borderId="5" xfId="0" applyBorder="1" applyAlignment="1"/>
    <xf numFmtId="0" fontId="0" fillId="0" borderId="5" xfId="0" applyFill="1" applyBorder="1" applyAlignment="1">
      <alignment horizontal="left"/>
    </xf>
    <xf numFmtId="0" fontId="0" fillId="0" borderId="5" xfId="0" applyBorder="1" applyAlignment="1">
      <alignment horizontal="right" vertical="center"/>
    </xf>
    <xf numFmtId="0" fontId="0" fillId="0" borderId="5" xfId="0" applyBorder="1" applyAlignment="1">
      <alignment horizontal="center"/>
    </xf>
    <xf numFmtId="49" fontId="0" fillId="0" borderId="5" xfId="0" applyNumberFormat="1" applyBorder="1" applyAlignment="1">
      <alignment horizontal="right"/>
    </xf>
    <xf numFmtId="3" fontId="12" fillId="0" borderId="5" xfId="0" applyNumberFormat="1" applyFont="1" applyBorder="1">
      <alignment vertical="center"/>
    </xf>
    <xf numFmtId="49" fontId="0" fillId="0" borderId="5" xfId="0" applyNumberFormat="1" applyFont="1" applyBorder="1" applyAlignment="1">
      <alignment horizontal="right"/>
    </xf>
    <xf numFmtId="0" fontId="0" fillId="0" borderId="5" xfId="0" applyFont="1" applyBorder="1" applyAlignment="1">
      <alignment horizontal="right" vertical="center"/>
    </xf>
    <xf numFmtId="0" fontId="13" fillId="0" borderId="5" xfId="0" applyFont="1" applyBorder="1" applyAlignment="1">
      <alignment horizontal="right" vertical="center"/>
    </xf>
    <xf numFmtId="180" fontId="20" fillId="7" borderId="5" xfId="23" applyNumberFormat="1" applyFont="1" applyFill="1" applyBorder="1" applyAlignment="1">
      <alignment vertical="center"/>
    </xf>
    <xf numFmtId="0" fontId="15" fillId="6" borderId="6" xfId="23" applyFont="1" applyFill="1" applyBorder="1" applyAlignment="1">
      <alignment horizontal="center" vertical="center"/>
    </xf>
    <xf numFmtId="0" fontId="20" fillId="6" borderId="8" xfId="23" applyFont="1" applyFill="1" applyBorder="1" applyAlignment="1">
      <alignment horizontal="center" vertical="center" wrapText="1"/>
    </xf>
    <xf numFmtId="0" fontId="20" fillId="6" borderId="5" xfId="23" applyFont="1" applyFill="1" applyBorder="1" applyAlignment="1">
      <alignment horizontal="center" vertical="center"/>
    </xf>
    <xf numFmtId="178" fontId="20" fillId="0" borderId="5" xfId="0" applyNumberFormat="1" applyFont="1" applyFill="1" applyBorder="1" applyAlignment="1">
      <alignment horizontal="right"/>
    </xf>
    <xf numFmtId="178" fontId="20" fillId="0" borderId="5" xfId="0" applyNumberFormat="1" applyFont="1" applyBorder="1" applyAlignment="1">
      <alignment horizontal="right"/>
    </xf>
    <xf numFmtId="178" fontId="22" fillId="0" borderId="5" xfId="0" applyNumberFormat="1" applyFont="1" applyBorder="1">
      <alignmen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8" borderId="5" xfId="0" applyFill="1" applyBorder="1">
      <alignment vertical="center"/>
    </xf>
    <xf numFmtId="0" fontId="24" fillId="0" borderId="0" xfId="0" applyFont="1">
      <alignment vertical="center"/>
    </xf>
    <xf numFmtId="0" fontId="0" fillId="8" borderId="0" xfId="0" applyFill="1">
      <alignment vertical="center"/>
    </xf>
    <xf numFmtId="0" fontId="0" fillId="8" borderId="7" xfId="0" applyFill="1" applyBorder="1" applyAlignment="1">
      <alignment horizontal="center" vertical="center"/>
    </xf>
    <xf numFmtId="0" fontId="0" fillId="8" borderId="7" xfId="0" applyFill="1" applyBorder="1">
      <alignment vertical="center"/>
    </xf>
    <xf numFmtId="0" fontId="0" fillId="8" borderId="9" xfId="0" applyFill="1" applyBorder="1">
      <alignment vertical="center"/>
    </xf>
    <xf numFmtId="0" fontId="0" fillId="8" borderId="10" xfId="0" applyFill="1" applyBorder="1">
      <alignment vertical="center"/>
    </xf>
    <xf numFmtId="0" fontId="6" fillId="0" borderId="5" xfId="8" applyFont="1" applyFill="1" applyBorder="1" applyAlignment="1">
      <alignment horizontal="left" vertical="center" wrapText="1"/>
    </xf>
    <xf numFmtId="0" fontId="6" fillId="0" borderId="5" xfId="9" applyFont="1" applyFill="1" applyBorder="1" applyAlignment="1">
      <alignment horizontal="left" vertical="center" wrapText="1" indent="1"/>
    </xf>
    <xf numFmtId="176" fontId="6" fillId="0" borderId="5" xfId="10" applyNumberFormat="1" applyFont="1" applyFill="1" applyBorder="1" applyAlignment="1">
      <alignment horizontal="right" vertical="center" wrapText="1"/>
    </xf>
    <xf numFmtId="0" fontId="6" fillId="0" borderId="5" xfId="11" applyFont="1" applyBorder="1" applyAlignment="1">
      <alignment horizontal="left" vertical="center" wrapText="1"/>
    </xf>
    <xf numFmtId="0" fontId="6" fillId="0" borderId="5" xfId="12" applyFont="1" applyBorder="1" applyAlignment="1">
      <alignment horizontal="left" vertical="center" wrapText="1" indent="1"/>
    </xf>
    <xf numFmtId="176" fontId="6" fillId="0" borderId="5" xfId="13" applyNumberFormat="1" applyFont="1" applyBorder="1" applyAlignment="1">
      <alignment horizontal="right" vertical="center" wrapText="1"/>
    </xf>
    <xf numFmtId="177" fontId="6" fillId="0" borderId="5" xfId="14" applyNumberFormat="1" applyFont="1" applyBorder="1" applyAlignment="1">
      <alignment horizontal="right" vertical="center" wrapText="1"/>
    </xf>
    <xf numFmtId="0" fontId="6" fillId="3" borderId="5" xfId="12" applyFont="1" applyFill="1" applyBorder="1" applyAlignment="1">
      <alignment horizontal="left" vertical="center" wrapText="1" indent="1"/>
    </xf>
    <xf numFmtId="177" fontId="6" fillId="3" borderId="5" xfId="14" applyNumberFormat="1" applyFont="1" applyFill="1" applyBorder="1" applyAlignment="1">
      <alignment horizontal="right" vertical="center" wrapText="1"/>
    </xf>
    <xf numFmtId="0" fontId="6" fillId="0" borderId="5" xfId="15" applyFont="1" applyFill="1" applyBorder="1" applyAlignment="1">
      <alignment horizontal="left" vertical="center" wrapText="1"/>
    </xf>
    <xf numFmtId="0" fontId="6" fillId="3" borderId="5" xfId="16" applyFont="1" applyFill="1" applyBorder="1" applyAlignment="1">
      <alignment horizontal="left" vertical="center" wrapText="1" indent="1"/>
    </xf>
    <xf numFmtId="177" fontId="6" fillId="3" borderId="5" xfId="17" applyNumberFormat="1" applyFont="1" applyFill="1" applyBorder="1" applyAlignment="1">
      <alignment horizontal="right" vertical="center" wrapText="1"/>
    </xf>
    <xf numFmtId="0" fontId="5" fillId="4" borderId="5" xfId="5" applyFill="1" applyBorder="1" applyAlignment="1">
      <alignment horizontal="center" vertical="center" wrapText="1"/>
    </xf>
    <xf numFmtId="0" fontId="7" fillId="4" borderId="5" xfId="6" applyFont="1" applyFill="1" applyBorder="1" applyAlignment="1">
      <alignment horizontal="center" vertical="center" wrapText="1"/>
    </xf>
    <xf numFmtId="0" fontId="7" fillId="4" borderId="5" xfId="7" applyNumberFormat="1" applyFont="1" applyFill="1" applyBorder="1" applyAlignment="1">
      <alignment horizontal="center" vertical="center" wrapText="1"/>
    </xf>
    <xf numFmtId="0" fontId="24" fillId="0" borderId="0" xfId="0" applyFont="1" applyFill="1">
      <alignment vertical="center"/>
    </xf>
    <xf numFmtId="180" fontId="20" fillId="5" borderId="11" xfId="23" applyNumberFormat="1" applyFont="1" applyFill="1" applyBorder="1" applyAlignment="1" applyProtection="1">
      <alignment horizontal="right" vertical="center"/>
    </xf>
    <xf numFmtId="178" fontId="22" fillId="0" borderId="7" xfId="0" applyNumberFormat="1" applyFont="1" applyBorder="1">
      <alignment vertical="center"/>
    </xf>
    <xf numFmtId="0" fontId="22" fillId="0" borderId="7" xfId="0" applyFont="1" applyBorder="1">
      <alignment vertical="center"/>
    </xf>
    <xf numFmtId="179" fontId="15" fillId="5" borderId="5" xfId="23" applyNumberFormat="1" applyFont="1" applyFill="1" applyBorder="1" applyAlignment="1">
      <alignment horizontal="center" vertical="center"/>
    </xf>
    <xf numFmtId="178" fontId="18" fillId="0" borderId="5" xfId="0" applyNumberFormat="1" applyFont="1" applyBorder="1">
      <alignment vertical="center"/>
    </xf>
    <xf numFmtId="0" fontId="22" fillId="8" borderId="5" xfId="0" applyFont="1" applyFill="1" applyBorder="1">
      <alignment vertical="center"/>
    </xf>
    <xf numFmtId="0" fontId="0" fillId="9" borderId="7" xfId="0" applyFill="1" applyBorder="1">
      <alignment vertical="center"/>
    </xf>
    <xf numFmtId="0" fontId="0" fillId="4" borderId="5" xfId="0" applyFill="1" applyBorder="1" applyAlignment="1">
      <alignment horizontal="center" vertical="center"/>
    </xf>
    <xf numFmtId="0" fontId="0" fillId="2" borderId="5" xfId="0" applyFill="1" applyBorder="1" applyAlignment="1">
      <alignment horizontal="center" vertical="center"/>
    </xf>
    <xf numFmtId="0" fontId="0" fillId="0" borderId="0" xfId="22" applyFont="1" applyAlignment="1">
      <alignment horizontal="left" vertical="center"/>
    </xf>
    <xf numFmtId="0" fontId="0" fillId="0" borderId="0" xfId="1" applyFont="1" applyAlignment="1">
      <alignment horizontal="left" vertical="center"/>
    </xf>
    <xf numFmtId="0" fontId="7" fillId="0" borderId="0" xfId="3" applyFont="1" applyAlignment="1">
      <alignment horizontal="left" vertical="center" wrapText="1"/>
    </xf>
    <xf numFmtId="0" fontId="8" fillId="0" borderId="0" xfId="4" applyFont="1" applyAlignment="1">
      <alignment vertical="center" wrapText="1"/>
    </xf>
    <xf numFmtId="0" fontId="9" fillId="0" borderId="0" xfId="18" applyFont="1" applyBorder="1" applyAlignment="1">
      <alignment vertical="center" wrapText="1"/>
    </xf>
    <xf numFmtId="0" fontId="6" fillId="0" borderId="0" xfId="20" applyFont="1" applyAlignment="1">
      <alignment vertical="center" wrapText="1"/>
    </xf>
    <xf numFmtId="0" fontId="9" fillId="0" borderId="0" xfId="21" applyFont="1" applyAlignment="1">
      <alignment vertical="center" wrapText="1"/>
    </xf>
  </cellXfs>
  <cellStyles count="24">
    <cellStyle name="ss1" xfId="1"/>
    <cellStyle name="ss10" xfId="10"/>
    <cellStyle name="ss11" xfId="11"/>
    <cellStyle name="ss12" xfId="12"/>
    <cellStyle name="ss13" xfId="13"/>
    <cellStyle name="ss14" xfId="14"/>
    <cellStyle name="ss15" xfId="15"/>
    <cellStyle name="ss16" xfId="16"/>
    <cellStyle name="ss17" xfId="17"/>
    <cellStyle name="ss18" xfId="18"/>
    <cellStyle name="ss19" xfId="19"/>
    <cellStyle name="ss2" xfId="2"/>
    <cellStyle name="ss20" xfId="20"/>
    <cellStyle name="ss21" xfId="21"/>
    <cellStyle name="ss22" xfId="22"/>
    <cellStyle name="ss3" xfId="3"/>
    <cellStyle name="ss4" xfId="4"/>
    <cellStyle name="ss5" xfId="5"/>
    <cellStyle name="ss6" xfId="6"/>
    <cellStyle name="ss7" xfId="7"/>
    <cellStyle name="ss8" xfId="8"/>
    <cellStyle name="ss9" xfId="9"/>
    <cellStyle name="標準" xfId="0" builtinId="0"/>
    <cellStyle name="標準_6gasデータ2001q"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x.doi.org/10.1787/2075826X-2010-tabl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workbookViewId="0">
      <selection activeCell="D10" sqref="D10"/>
    </sheetView>
  </sheetViews>
  <sheetFormatPr defaultColWidth="8.875" defaultRowHeight="13.5"/>
  <cols>
    <col min="1" max="1" width="23.875" bestFit="1" customWidth="1"/>
  </cols>
  <sheetData>
    <row r="1" spans="1:8">
      <c r="A1" s="14" t="s">
        <v>97</v>
      </c>
      <c r="B1" s="14" t="s">
        <v>98</v>
      </c>
      <c r="C1" s="14" t="s">
        <v>99</v>
      </c>
      <c r="D1" s="14" t="s">
        <v>100</v>
      </c>
      <c r="E1" s="14" t="s">
        <v>93</v>
      </c>
    </row>
    <row r="2" spans="1:8">
      <c r="A2" s="14" t="s">
        <v>177</v>
      </c>
      <c r="B2" s="42"/>
      <c r="C2" s="14">
        <v>1800</v>
      </c>
      <c r="D2" s="14">
        <v>50</v>
      </c>
      <c r="E2" s="42"/>
      <c r="G2" s="4">
        <v>1</v>
      </c>
      <c r="H2" s="4" t="s">
        <v>181</v>
      </c>
    </row>
    <row r="3" spans="1:8">
      <c r="A3" s="14" t="s">
        <v>178</v>
      </c>
      <c r="B3" s="42"/>
      <c r="C3" s="14">
        <v>1600</v>
      </c>
      <c r="D3" s="14">
        <v>15</v>
      </c>
      <c r="E3" s="42"/>
      <c r="G3" s="43">
        <v>2</v>
      </c>
      <c r="H3" s="43" t="s">
        <v>160</v>
      </c>
    </row>
    <row r="4" spans="1:8">
      <c r="A4" s="14" t="s">
        <v>179</v>
      </c>
      <c r="B4" s="42"/>
      <c r="C4" s="14">
        <v>780</v>
      </c>
      <c r="D4" s="14">
        <v>31</v>
      </c>
      <c r="E4" s="42"/>
    </row>
    <row r="5" spans="1:8">
      <c r="D5" s="42" t="s">
        <v>64</v>
      </c>
      <c r="E5" s="42"/>
    </row>
  </sheetData>
  <phoneticPr fontId="2"/>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F6" sqref="F6"/>
    </sheetView>
  </sheetViews>
  <sheetFormatPr defaultColWidth="8.875" defaultRowHeight="13.5"/>
  <cols>
    <col min="1" max="1" width="16.375" bestFit="1" customWidth="1"/>
  </cols>
  <sheetData>
    <row r="1" spans="1:8">
      <c r="A1" t="s">
        <v>97</v>
      </c>
      <c r="B1" t="s">
        <v>99</v>
      </c>
      <c r="C1" t="s">
        <v>100</v>
      </c>
      <c r="D1" t="s">
        <v>101</v>
      </c>
    </row>
    <row r="2" spans="1:8">
      <c r="A2" t="s">
        <v>182</v>
      </c>
      <c r="B2">
        <v>110</v>
      </c>
      <c r="C2">
        <v>1</v>
      </c>
      <c r="D2" s="44"/>
      <c r="G2" s="4">
        <v>1</v>
      </c>
      <c r="H2" s="4" t="s">
        <v>157</v>
      </c>
    </row>
    <row r="3" spans="1:8">
      <c r="A3" t="s">
        <v>183</v>
      </c>
      <c r="B3">
        <v>150</v>
      </c>
      <c r="C3">
        <v>1</v>
      </c>
      <c r="D3" s="44"/>
      <c r="G3" s="43">
        <v>2</v>
      </c>
      <c r="H3" s="43" t="s">
        <v>172</v>
      </c>
    </row>
    <row r="4" spans="1:8">
      <c r="A4" t="s">
        <v>102</v>
      </c>
      <c r="B4">
        <v>100</v>
      </c>
      <c r="C4">
        <v>4</v>
      </c>
      <c r="D4" s="44"/>
      <c r="G4" s="43">
        <v>3</v>
      </c>
      <c r="H4" s="43" t="s">
        <v>159</v>
      </c>
    </row>
    <row r="5" spans="1:8">
      <c r="A5" t="s">
        <v>103</v>
      </c>
      <c r="B5">
        <v>100</v>
      </c>
      <c r="C5">
        <v>4</v>
      </c>
      <c r="D5" s="44"/>
    </row>
    <row r="6" spans="1:8">
      <c r="A6" t="s">
        <v>104</v>
      </c>
      <c r="B6">
        <v>100</v>
      </c>
      <c r="C6">
        <v>4</v>
      </c>
      <c r="D6" s="44"/>
    </row>
    <row r="7" spans="1:8">
      <c r="A7" t="s">
        <v>105</v>
      </c>
      <c r="B7">
        <v>100</v>
      </c>
      <c r="C7">
        <v>0</v>
      </c>
      <c r="D7" s="44"/>
    </row>
    <row r="8" spans="1:8">
      <c r="A8" t="s">
        <v>184</v>
      </c>
      <c r="B8">
        <v>125</v>
      </c>
      <c r="C8">
        <v>1</v>
      </c>
      <c r="D8" s="44"/>
    </row>
    <row r="9" spans="1:8">
      <c r="A9" t="s">
        <v>185</v>
      </c>
      <c r="B9">
        <v>609</v>
      </c>
      <c r="C9">
        <v>4</v>
      </c>
      <c r="D9" s="44"/>
    </row>
    <row r="10" spans="1:8">
      <c r="A10" t="s">
        <v>106</v>
      </c>
      <c r="B10">
        <v>913</v>
      </c>
      <c r="C10">
        <v>3</v>
      </c>
      <c r="D10" s="44"/>
    </row>
    <row r="11" spans="1:8">
      <c r="A11" t="s">
        <v>107</v>
      </c>
      <c r="B11">
        <v>737</v>
      </c>
      <c r="C11">
        <v>4</v>
      </c>
      <c r="D11" s="44"/>
    </row>
    <row r="12" spans="1:8">
      <c r="A12" t="s">
        <v>108</v>
      </c>
      <c r="B12">
        <v>639</v>
      </c>
      <c r="C12">
        <v>1</v>
      </c>
      <c r="D12" s="44"/>
    </row>
    <row r="13" spans="1:8">
      <c r="A13" t="s">
        <v>109</v>
      </c>
      <c r="B13">
        <v>655</v>
      </c>
      <c r="C13">
        <v>4</v>
      </c>
      <c r="D13" s="44"/>
    </row>
    <row r="14" spans="1:8">
      <c r="A14" t="s">
        <v>110</v>
      </c>
      <c r="B14">
        <v>537</v>
      </c>
      <c r="C14">
        <v>1</v>
      </c>
      <c r="D14" s="44"/>
    </row>
    <row r="15" spans="1:8">
      <c r="A15" t="s">
        <v>111</v>
      </c>
      <c r="B15">
        <v>696</v>
      </c>
      <c r="C15">
        <v>2</v>
      </c>
      <c r="D15" s="44"/>
    </row>
    <row r="16" spans="1:8">
      <c r="A16" t="s">
        <v>112</v>
      </c>
      <c r="B16">
        <v>566</v>
      </c>
      <c r="C16">
        <v>5</v>
      </c>
      <c r="D16" s="44"/>
    </row>
    <row r="17" spans="1:4">
      <c r="A17" t="s">
        <v>113</v>
      </c>
      <c r="B17">
        <v>651</v>
      </c>
      <c r="C17">
        <v>3</v>
      </c>
      <c r="D17" s="44"/>
    </row>
    <row r="18" spans="1:4">
      <c r="A18" t="s">
        <v>189</v>
      </c>
      <c r="B18">
        <v>894</v>
      </c>
      <c r="C18">
        <v>1</v>
      </c>
      <c r="D18" s="44"/>
    </row>
    <row r="19" spans="1:4">
      <c r="A19" t="s">
        <v>114</v>
      </c>
      <c r="B19">
        <v>696</v>
      </c>
      <c r="C19">
        <v>2</v>
      </c>
      <c r="D19" s="44"/>
    </row>
    <row r="20" spans="1:4">
      <c r="A20" t="s">
        <v>186</v>
      </c>
      <c r="B20">
        <v>795</v>
      </c>
      <c r="C20">
        <v>5</v>
      </c>
      <c r="D20" s="44"/>
    </row>
    <row r="21" spans="1:4">
      <c r="A21" t="s">
        <v>188</v>
      </c>
      <c r="B21">
        <v>955</v>
      </c>
      <c r="C21">
        <v>0</v>
      </c>
      <c r="D21" s="44"/>
    </row>
    <row r="22" spans="1:4">
      <c r="A22" t="s">
        <v>115</v>
      </c>
      <c r="B22">
        <v>863</v>
      </c>
      <c r="C22">
        <v>2</v>
      </c>
      <c r="D22" s="44"/>
    </row>
    <row r="23" spans="1:4">
      <c r="A23" t="s">
        <v>116</v>
      </c>
      <c r="B23">
        <v>661</v>
      </c>
      <c r="C23">
        <v>1</v>
      </c>
      <c r="D23" s="44"/>
    </row>
    <row r="24" spans="1:4">
      <c r="A24" t="s">
        <v>117</v>
      </c>
      <c r="B24">
        <v>759</v>
      </c>
      <c r="C24">
        <v>0</v>
      </c>
      <c r="D24" s="44"/>
    </row>
    <row r="25" spans="1:4">
      <c r="A25" t="s">
        <v>118</v>
      </c>
      <c r="B25">
        <v>795</v>
      </c>
      <c r="C25">
        <v>3</v>
      </c>
      <c r="D25" s="44"/>
    </row>
    <row r="26" spans="1:4">
      <c r="A26" t="s">
        <v>119</v>
      </c>
      <c r="B26">
        <v>631</v>
      </c>
      <c r="C26">
        <v>0</v>
      </c>
      <c r="D26" s="44"/>
    </row>
    <row r="27" spans="1:4">
      <c r="A27" t="s">
        <v>120</v>
      </c>
      <c r="B27">
        <v>542</v>
      </c>
      <c r="C27">
        <v>5</v>
      </c>
      <c r="D27" s="44"/>
    </row>
    <row r="28" spans="1:4">
      <c r="A28" t="s">
        <v>187</v>
      </c>
      <c r="B28">
        <v>990</v>
      </c>
      <c r="C28">
        <v>1</v>
      </c>
      <c r="D28" s="44"/>
    </row>
    <row r="29" spans="1:4">
      <c r="A29" t="s">
        <v>121</v>
      </c>
      <c r="B29">
        <v>987</v>
      </c>
      <c r="C29">
        <v>2</v>
      </c>
      <c r="D29" s="44"/>
    </row>
    <row r="30" spans="1:4">
      <c r="A30" t="s">
        <v>122</v>
      </c>
      <c r="B30">
        <v>933</v>
      </c>
      <c r="C30">
        <v>2</v>
      </c>
      <c r="D30" s="44"/>
    </row>
    <row r="31" spans="1:4">
      <c r="A31" t="s">
        <v>123</v>
      </c>
      <c r="B31">
        <v>709</v>
      </c>
      <c r="C31">
        <v>3</v>
      </c>
      <c r="D31" s="44"/>
    </row>
    <row r="32" spans="1:4">
      <c r="A32" s="44" t="s">
        <v>158</v>
      </c>
      <c r="B32" s="44"/>
      <c r="C32" s="44"/>
    </row>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F4" sqref="F4"/>
    </sheetView>
  </sheetViews>
  <sheetFormatPr defaultColWidth="8.875" defaultRowHeight="13.5"/>
  <cols>
    <col min="1" max="1" width="11.875" bestFit="1" customWidth="1"/>
    <col min="2" max="5" width="14.125" customWidth="1"/>
  </cols>
  <sheetData>
    <row r="1" spans="1:8">
      <c r="A1" s="37" t="s">
        <v>124</v>
      </c>
      <c r="B1" s="37" t="s">
        <v>125</v>
      </c>
      <c r="C1" s="37" t="s">
        <v>175</v>
      </c>
      <c r="D1" s="37" t="s">
        <v>176</v>
      </c>
      <c r="E1" s="37" t="s">
        <v>126</v>
      </c>
    </row>
    <row r="2" spans="1:8">
      <c r="A2" s="38" t="s">
        <v>127</v>
      </c>
      <c r="B2" s="39">
        <v>58</v>
      </c>
      <c r="C2" s="39">
        <v>47</v>
      </c>
      <c r="D2" s="39">
        <v>3</v>
      </c>
      <c r="E2" s="47"/>
      <c r="G2" s="4">
        <v>1</v>
      </c>
      <c r="H2" s="4" t="s">
        <v>161</v>
      </c>
    </row>
    <row r="3" spans="1:8">
      <c r="A3" s="38" t="s">
        <v>128</v>
      </c>
      <c r="B3" s="39">
        <v>10</v>
      </c>
      <c r="C3" s="39">
        <v>50</v>
      </c>
      <c r="D3" s="39">
        <v>12</v>
      </c>
      <c r="E3" s="47"/>
      <c r="G3" s="43">
        <v>2</v>
      </c>
      <c r="H3" s="43" t="s">
        <v>162</v>
      </c>
    </row>
    <row r="4" spans="1:8">
      <c r="A4" s="38" t="s">
        <v>129</v>
      </c>
      <c r="B4" s="39">
        <v>15</v>
      </c>
      <c r="C4" s="39">
        <v>81</v>
      </c>
      <c r="D4" s="39">
        <v>24</v>
      </c>
      <c r="E4" s="47"/>
    </row>
    <row r="5" spans="1:8">
      <c r="A5" s="38" t="s">
        <v>130</v>
      </c>
      <c r="B5" s="39">
        <v>77</v>
      </c>
      <c r="C5" s="39">
        <v>78</v>
      </c>
      <c r="D5" s="39">
        <v>74</v>
      </c>
      <c r="E5" s="47"/>
    </row>
    <row r="6" spans="1:8">
      <c r="A6" s="38" t="s">
        <v>131</v>
      </c>
      <c r="B6" s="39">
        <v>54</v>
      </c>
      <c r="C6" s="39">
        <v>14</v>
      </c>
      <c r="D6" s="39">
        <v>6</v>
      </c>
      <c r="E6" s="47"/>
    </row>
    <row r="7" spans="1:8">
      <c r="A7" s="38" t="s">
        <v>132</v>
      </c>
      <c r="B7" s="39">
        <v>91</v>
      </c>
      <c r="C7" s="39">
        <v>1</v>
      </c>
      <c r="D7" s="39">
        <v>78</v>
      </c>
      <c r="E7" s="47"/>
    </row>
    <row r="8" spans="1:8">
      <c r="A8" s="38" t="s">
        <v>133</v>
      </c>
      <c r="B8" s="39">
        <v>70</v>
      </c>
      <c r="C8" s="39">
        <v>90</v>
      </c>
      <c r="D8" s="39">
        <v>86</v>
      </c>
      <c r="E8" s="47"/>
    </row>
    <row r="9" spans="1:8">
      <c r="A9" s="38" t="s">
        <v>134</v>
      </c>
      <c r="B9" s="39">
        <v>8</v>
      </c>
      <c r="C9" s="39">
        <v>57</v>
      </c>
      <c r="D9" s="39">
        <v>42</v>
      </c>
      <c r="E9" s="47"/>
    </row>
    <row r="10" spans="1:8">
      <c r="A10" s="38" t="s">
        <v>135</v>
      </c>
      <c r="B10" s="39">
        <v>10</v>
      </c>
      <c r="C10" s="39">
        <v>79</v>
      </c>
      <c r="D10" s="39">
        <v>74</v>
      </c>
      <c r="E10" s="47"/>
    </row>
    <row r="11" spans="1:8">
      <c r="A11" s="38" t="s">
        <v>136</v>
      </c>
      <c r="B11" s="39">
        <v>89</v>
      </c>
      <c r="C11" s="39">
        <v>85</v>
      </c>
      <c r="D11" s="39">
        <v>23</v>
      </c>
      <c r="E11" s="47"/>
    </row>
    <row r="12" spans="1:8">
      <c r="A12" s="38" t="s">
        <v>137</v>
      </c>
      <c r="B12" s="39">
        <v>95</v>
      </c>
      <c r="C12" s="39">
        <v>40</v>
      </c>
      <c r="D12" s="39">
        <v>74</v>
      </c>
      <c r="E12" s="47"/>
    </row>
    <row r="13" spans="1:8">
      <c r="A13" s="38" t="s">
        <v>138</v>
      </c>
      <c r="B13" s="39">
        <v>42</v>
      </c>
      <c r="C13" s="39">
        <v>64</v>
      </c>
      <c r="D13" s="39">
        <v>78</v>
      </c>
      <c r="E13" s="47"/>
    </row>
    <row r="14" spans="1:8">
      <c r="A14" s="38" t="s">
        <v>139</v>
      </c>
      <c r="B14" s="39">
        <v>74</v>
      </c>
      <c r="C14" s="39">
        <v>78</v>
      </c>
      <c r="D14" s="39">
        <v>64</v>
      </c>
      <c r="E14" s="47"/>
    </row>
    <row r="15" spans="1:8">
      <c r="A15" s="38" t="s">
        <v>140</v>
      </c>
      <c r="B15" s="39">
        <v>80</v>
      </c>
      <c r="C15" s="39">
        <v>3</v>
      </c>
      <c r="D15" s="39">
        <v>77</v>
      </c>
      <c r="E15" s="47"/>
    </row>
    <row r="16" spans="1:8">
      <c r="A16" s="38" t="s">
        <v>141</v>
      </c>
      <c r="B16" s="39">
        <v>41</v>
      </c>
      <c r="C16" s="39">
        <v>21</v>
      </c>
      <c r="D16" s="39">
        <v>58</v>
      </c>
      <c r="E16" s="47"/>
    </row>
    <row r="17" spans="1:5">
      <c r="A17" s="38" t="s">
        <v>142</v>
      </c>
      <c r="B17" s="39">
        <v>94</v>
      </c>
      <c r="C17" s="39">
        <v>24</v>
      </c>
      <c r="D17" s="39">
        <v>96</v>
      </c>
      <c r="E17" s="47"/>
    </row>
    <row r="18" spans="1:5">
      <c r="A18" s="38" t="s">
        <v>143</v>
      </c>
      <c r="B18" s="39">
        <v>54</v>
      </c>
      <c r="C18" s="39">
        <v>16</v>
      </c>
      <c r="D18" s="39">
        <v>87</v>
      </c>
      <c r="E18" s="47"/>
    </row>
    <row r="19" spans="1:5">
      <c r="A19" s="38" t="s">
        <v>144</v>
      </c>
      <c r="B19" s="39">
        <v>29</v>
      </c>
      <c r="C19" s="39">
        <v>66</v>
      </c>
      <c r="D19" s="39">
        <v>53</v>
      </c>
      <c r="E19" s="47"/>
    </row>
    <row r="20" spans="1:5">
      <c r="A20" s="38" t="s">
        <v>145</v>
      </c>
      <c r="B20" s="39">
        <v>48</v>
      </c>
      <c r="C20" s="39">
        <v>63</v>
      </c>
      <c r="D20" s="39">
        <v>5</v>
      </c>
      <c r="E20" s="47"/>
    </row>
    <row r="21" spans="1:5">
      <c r="A21" s="38" t="s">
        <v>146</v>
      </c>
      <c r="B21" s="39">
        <v>77</v>
      </c>
      <c r="C21" s="39">
        <v>2</v>
      </c>
      <c r="D21" s="39">
        <v>96</v>
      </c>
      <c r="E21" s="47"/>
    </row>
    <row r="22" spans="1:5">
      <c r="A22" s="38" t="s">
        <v>147</v>
      </c>
      <c r="B22" s="39">
        <v>34</v>
      </c>
      <c r="C22" s="39">
        <v>19</v>
      </c>
      <c r="D22" s="39">
        <v>43</v>
      </c>
      <c r="E22" s="47"/>
    </row>
    <row r="23" spans="1:5">
      <c r="A23" s="38" t="s">
        <v>148</v>
      </c>
      <c r="B23" s="39">
        <v>99</v>
      </c>
      <c r="C23" s="39">
        <v>45</v>
      </c>
      <c r="D23" s="39">
        <v>91</v>
      </c>
      <c r="E23" s="47"/>
    </row>
    <row r="24" spans="1:5">
      <c r="A24" s="38" t="s">
        <v>149</v>
      </c>
      <c r="B24" s="39">
        <v>83</v>
      </c>
      <c r="C24" s="39">
        <v>52</v>
      </c>
      <c r="D24" s="39">
        <v>55</v>
      </c>
      <c r="E24" s="47"/>
    </row>
    <row r="25" spans="1:5">
      <c r="A25" s="38" t="s">
        <v>150</v>
      </c>
      <c r="B25" s="39">
        <v>51</v>
      </c>
      <c r="C25" s="39">
        <v>15</v>
      </c>
      <c r="D25" s="39">
        <v>59</v>
      </c>
      <c r="E25" s="47"/>
    </row>
    <row r="26" spans="1:5">
      <c r="A26" s="38" t="s">
        <v>151</v>
      </c>
      <c r="B26" s="39">
        <v>70</v>
      </c>
      <c r="C26" s="39">
        <v>81</v>
      </c>
      <c r="D26" s="39">
        <v>51</v>
      </c>
      <c r="E26" s="47"/>
    </row>
    <row r="27" spans="1:5">
      <c r="A27" s="38" t="s">
        <v>152</v>
      </c>
      <c r="B27" s="39">
        <v>27</v>
      </c>
      <c r="C27" s="39">
        <v>85</v>
      </c>
      <c r="D27" s="39">
        <v>37</v>
      </c>
      <c r="E27" s="47"/>
    </row>
    <row r="28" spans="1:5">
      <c r="A28" s="38" t="s">
        <v>153</v>
      </c>
      <c r="B28" s="39">
        <v>44</v>
      </c>
      <c r="C28" s="39">
        <v>58</v>
      </c>
      <c r="D28" s="39">
        <v>64</v>
      </c>
      <c r="E28" s="47"/>
    </row>
    <row r="29" spans="1:5">
      <c r="A29" s="38" t="s">
        <v>154</v>
      </c>
      <c r="B29" s="39">
        <v>55</v>
      </c>
      <c r="C29" s="39">
        <v>11</v>
      </c>
      <c r="D29" s="39">
        <v>25</v>
      </c>
      <c r="E29" s="47"/>
    </row>
    <row r="30" spans="1:5" ht="14.25" thickBot="1">
      <c r="A30" s="40" t="s">
        <v>155</v>
      </c>
      <c r="B30" s="41">
        <v>39</v>
      </c>
      <c r="C30" s="41">
        <v>2</v>
      </c>
      <c r="D30" s="41">
        <v>77</v>
      </c>
      <c r="E30" s="48"/>
    </row>
    <row r="31" spans="1:5" ht="14.25" thickTop="1">
      <c r="A31" s="45" t="s">
        <v>156</v>
      </c>
      <c r="B31" s="46"/>
      <c r="C31" s="46"/>
      <c r="D31" s="46"/>
      <c r="E31" s="71"/>
    </row>
  </sheetData>
  <phoneticPr fontId="2"/>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13" sqref="B13"/>
    </sheetView>
  </sheetViews>
  <sheetFormatPr defaultColWidth="8.875" defaultRowHeight="13.5"/>
  <cols>
    <col min="1" max="1" width="15" customWidth="1"/>
    <col min="2" max="2" width="27.125" customWidth="1"/>
    <col min="3" max="3" width="11.5" customWidth="1"/>
    <col min="4" max="4" width="16.375" customWidth="1"/>
    <col min="5" max="5" width="10.5" bestFit="1" customWidth="1"/>
    <col min="6" max="6" width="12.125" customWidth="1"/>
    <col min="7" max="7" width="10.5" bestFit="1" customWidth="1"/>
    <col min="8" max="9" width="6.125" customWidth="1"/>
  </cols>
  <sheetData>
    <row r="1" spans="1:10">
      <c r="A1" t="s">
        <v>0</v>
      </c>
      <c r="E1" t="s">
        <v>10</v>
      </c>
      <c r="F1">
        <v>76</v>
      </c>
    </row>
    <row r="3" spans="1:10" ht="27" customHeight="1">
      <c r="A3" s="15" t="s">
        <v>1</v>
      </c>
      <c r="B3" s="16" t="s">
        <v>7</v>
      </c>
      <c r="C3" s="15" t="s">
        <v>8</v>
      </c>
      <c r="D3" s="16" t="s">
        <v>9</v>
      </c>
      <c r="E3" s="14" t="s">
        <v>91</v>
      </c>
      <c r="F3" s="14" t="s">
        <v>163</v>
      </c>
      <c r="G3" s="14" t="s">
        <v>180</v>
      </c>
    </row>
    <row r="4" spans="1:10">
      <c r="A4" s="14" t="s">
        <v>2</v>
      </c>
      <c r="B4" s="14">
        <v>1000</v>
      </c>
      <c r="C4" s="14">
        <v>20</v>
      </c>
      <c r="D4" s="42"/>
      <c r="E4" s="42"/>
      <c r="F4" s="42"/>
      <c r="G4" s="42"/>
      <c r="I4" s="4">
        <v>1</v>
      </c>
      <c r="J4" s="4" t="s">
        <v>164</v>
      </c>
    </row>
    <row r="5" spans="1:10">
      <c r="A5" s="14" t="s">
        <v>3</v>
      </c>
      <c r="B5" s="14">
        <v>500</v>
      </c>
      <c r="C5" s="14">
        <v>120</v>
      </c>
      <c r="D5" s="42"/>
      <c r="E5" s="42"/>
      <c r="F5" s="42"/>
      <c r="G5" s="42"/>
      <c r="I5" s="43">
        <v>2</v>
      </c>
      <c r="J5" s="43" t="s">
        <v>165</v>
      </c>
    </row>
    <row r="6" spans="1:10">
      <c r="A6" s="14" t="s">
        <v>4</v>
      </c>
      <c r="B6" s="14">
        <v>1500</v>
      </c>
      <c r="C6" s="14">
        <v>40</v>
      </c>
      <c r="D6" s="42"/>
      <c r="E6" s="42"/>
      <c r="F6" s="42"/>
      <c r="G6" s="42"/>
      <c r="I6" s="43">
        <v>3</v>
      </c>
      <c r="J6" s="43" t="s">
        <v>167</v>
      </c>
    </row>
    <row r="7" spans="1:10">
      <c r="A7" s="14" t="s">
        <v>5</v>
      </c>
      <c r="B7" s="14">
        <v>300</v>
      </c>
      <c r="C7" s="14">
        <v>55</v>
      </c>
      <c r="D7" s="42"/>
      <c r="E7" s="42"/>
      <c r="F7" s="42"/>
      <c r="G7" s="42"/>
      <c r="I7" s="43">
        <v>4</v>
      </c>
      <c r="J7" s="43" t="s">
        <v>166</v>
      </c>
    </row>
    <row r="8" spans="1:10">
      <c r="A8" s="14" t="s">
        <v>6</v>
      </c>
      <c r="B8" s="14">
        <v>2000</v>
      </c>
      <c r="C8" s="14">
        <v>30</v>
      </c>
      <c r="D8" s="42"/>
      <c r="E8" s="42"/>
      <c r="F8" s="42"/>
      <c r="G8" s="42"/>
    </row>
    <row r="9" spans="1:10">
      <c r="A9" s="14" t="s">
        <v>64</v>
      </c>
      <c r="B9" s="14"/>
      <c r="C9" s="14"/>
      <c r="D9" s="42"/>
      <c r="E9" s="42"/>
      <c r="F9" s="42"/>
      <c r="G9" s="42"/>
    </row>
    <row r="10" spans="1:10">
      <c r="A10" s="14" t="s">
        <v>65</v>
      </c>
      <c r="B10" s="14"/>
      <c r="C10" s="14"/>
      <c r="D10" s="42"/>
    </row>
    <row r="12" spans="1:10">
      <c r="D12" s="14" t="s">
        <v>92</v>
      </c>
      <c r="E12" s="42"/>
      <c r="F12" s="42"/>
      <c r="G12" s="42"/>
    </row>
    <row r="13" spans="1:10">
      <c r="A13" s="4"/>
    </row>
    <row r="14" spans="1:10">
      <c r="A14" s="4"/>
    </row>
    <row r="15" spans="1:10">
      <c r="A15" s="4"/>
    </row>
    <row r="16" spans="1:10">
      <c r="A16" s="4"/>
    </row>
  </sheetData>
  <phoneticPr fontId="2"/>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F39" sqref="F39"/>
    </sheetView>
  </sheetViews>
  <sheetFormatPr defaultColWidth="8.875" defaultRowHeight="13.5"/>
  <cols>
    <col min="1" max="1" width="13.875" style="9" customWidth="1"/>
    <col min="2" max="2" width="10.625" style="9" customWidth="1"/>
    <col min="3" max="3" width="13.625" style="10" customWidth="1"/>
    <col min="4" max="4" width="12.625" customWidth="1"/>
    <col min="256" max="256" width="13.875" customWidth="1"/>
    <col min="257" max="257" width="10.625" customWidth="1"/>
    <col min="258" max="258" width="13.625" customWidth="1"/>
    <col min="259" max="259" width="15.875" customWidth="1"/>
    <col min="512" max="512" width="13.875" customWidth="1"/>
    <col min="513" max="513" width="10.625" customWidth="1"/>
    <col min="514" max="514" width="13.625" customWidth="1"/>
    <col min="515" max="515" width="15.875" customWidth="1"/>
    <col min="768" max="768" width="13.875" customWidth="1"/>
    <col min="769" max="769" width="10.625" customWidth="1"/>
    <col min="770" max="770" width="13.625" customWidth="1"/>
    <col min="771" max="771" width="15.875" customWidth="1"/>
    <col min="1024" max="1024" width="13.875" customWidth="1"/>
    <col min="1025" max="1025" width="10.625" customWidth="1"/>
    <col min="1026" max="1026" width="13.625" customWidth="1"/>
    <col min="1027" max="1027" width="15.875" customWidth="1"/>
    <col min="1280" max="1280" width="13.875" customWidth="1"/>
    <col min="1281" max="1281" width="10.625" customWidth="1"/>
    <col min="1282" max="1282" width="13.625" customWidth="1"/>
    <col min="1283" max="1283" width="15.875" customWidth="1"/>
    <col min="1536" max="1536" width="13.875" customWidth="1"/>
    <col min="1537" max="1537" width="10.625" customWidth="1"/>
    <col min="1538" max="1538" width="13.625" customWidth="1"/>
    <col min="1539" max="1539" width="15.875" customWidth="1"/>
    <col min="1792" max="1792" width="13.875" customWidth="1"/>
    <col min="1793" max="1793" width="10.625" customWidth="1"/>
    <col min="1794" max="1794" width="13.625" customWidth="1"/>
    <col min="1795" max="1795" width="15.875" customWidth="1"/>
    <col min="2048" max="2048" width="13.875" customWidth="1"/>
    <col min="2049" max="2049" width="10.625" customWidth="1"/>
    <col min="2050" max="2050" width="13.625" customWidth="1"/>
    <col min="2051" max="2051" width="15.875" customWidth="1"/>
    <col min="2304" max="2304" width="13.875" customWidth="1"/>
    <col min="2305" max="2305" width="10.625" customWidth="1"/>
    <col min="2306" max="2306" width="13.625" customWidth="1"/>
    <col min="2307" max="2307" width="15.875" customWidth="1"/>
    <col min="2560" max="2560" width="13.875" customWidth="1"/>
    <col min="2561" max="2561" width="10.625" customWidth="1"/>
    <col min="2562" max="2562" width="13.625" customWidth="1"/>
    <col min="2563" max="2563" width="15.875" customWidth="1"/>
    <col min="2816" max="2816" width="13.875" customWidth="1"/>
    <col min="2817" max="2817" width="10.625" customWidth="1"/>
    <col min="2818" max="2818" width="13.625" customWidth="1"/>
    <col min="2819" max="2819" width="15.875" customWidth="1"/>
    <col min="3072" max="3072" width="13.875" customWidth="1"/>
    <col min="3073" max="3073" width="10.625" customWidth="1"/>
    <col min="3074" max="3074" width="13.625" customWidth="1"/>
    <col min="3075" max="3075" width="15.875" customWidth="1"/>
    <col min="3328" max="3328" width="13.875" customWidth="1"/>
    <col min="3329" max="3329" width="10.625" customWidth="1"/>
    <col min="3330" max="3330" width="13.625" customWidth="1"/>
    <col min="3331" max="3331" width="15.875" customWidth="1"/>
    <col min="3584" max="3584" width="13.875" customWidth="1"/>
    <col min="3585" max="3585" width="10.625" customWidth="1"/>
    <col min="3586" max="3586" width="13.625" customWidth="1"/>
    <col min="3587" max="3587" width="15.875" customWidth="1"/>
    <col min="3840" max="3840" width="13.875" customWidth="1"/>
    <col min="3841" max="3841" width="10.625" customWidth="1"/>
    <col min="3842" max="3842" width="13.625" customWidth="1"/>
    <col min="3843" max="3843" width="15.875" customWidth="1"/>
    <col min="4096" max="4096" width="13.875" customWidth="1"/>
    <col min="4097" max="4097" width="10.625" customWidth="1"/>
    <col min="4098" max="4098" width="13.625" customWidth="1"/>
    <col min="4099" max="4099" width="15.875" customWidth="1"/>
    <col min="4352" max="4352" width="13.875" customWidth="1"/>
    <col min="4353" max="4353" width="10.625" customWidth="1"/>
    <col min="4354" max="4354" width="13.625" customWidth="1"/>
    <col min="4355" max="4355" width="15.875" customWidth="1"/>
    <col min="4608" max="4608" width="13.875" customWidth="1"/>
    <col min="4609" max="4609" width="10.625" customWidth="1"/>
    <col min="4610" max="4610" width="13.625" customWidth="1"/>
    <col min="4611" max="4611" width="15.875" customWidth="1"/>
    <col min="4864" max="4864" width="13.875" customWidth="1"/>
    <col min="4865" max="4865" width="10.625" customWidth="1"/>
    <col min="4866" max="4866" width="13.625" customWidth="1"/>
    <col min="4867" max="4867" width="15.875" customWidth="1"/>
    <col min="5120" max="5120" width="13.875" customWidth="1"/>
    <col min="5121" max="5121" width="10.625" customWidth="1"/>
    <col min="5122" max="5122" width="13.625" customWidth="1"/>
    <col min="5123" max="5123" width="15.875" customWidth="1"/>
    <col min="5376" max="5376" width="13.875" customWidth="1"/>
    <col min="5377" max="5377" width="10.625" customWidth="1"/>
    <col min="5378" max="5378" width="13.625" customWidth="1"/>
    <col min="5379" max="5379" width="15.875" customWidth="1"/>
    <col min="5632" max="5632" width="13.875" customWidth="1"/>
    <col min="5633" max="5633" width="10.625" customWidth="1"/>
    <col min="5634" max="5634" width="13.625" customWidth="1"/>
    <col min="5635" max="5635" width="15.875" customWidth="1"/>
    <col min="5888" max="5888" width="13.875" customWidth="1"/>
    <col min="5889" max="5889" width="10.625" customWidth="1"/>
    <col min="5890" max="5890" width="13.625" customWidth="1"/>
    <col min="5891" max="5891" width="15.875" customWidth="1"/>
    <col min="6144" max="6144" width="13.875" customWidth="1"/>
    <col min="6145" max="6145" width="10.625" customWidth="1"/>
    <col min="6146" max="6146" width="13.625" customWidth="1"/>
    <col min="6147" max="6147" width="15.875" customWidth="1"/>
    <col min="6400" max="6400" width="13.875" customWidth="1"/>
    <col min="6401" max="6401" width="10.625" customWidth="1"/>
    <col min="6402" max="6402" width="13.625" customWidth="1"/>
    <col min="6403" max="6403" width="15.875" customWidth="1"/>
    <col min="6656" max="6656" width="13.875" customWidth="1"/>
    <col min="6657" max="6657" width="10.625" customWidth="1"/>
    <col min="6658" max="6658" width="13.625" customWidth="1"/>
    <col min="6659" max="6659" width="15.875" customWidth="1"/>
    <col min="6912" max="6912" width="13.875" customWidth="1"/>
    <col min="6913" max="6913" width="10.625" customWidth="1"/>
    <col min="6914" max="6914" width="13.625" customWidth="1"/>
    <col min="6915" max="6915" width="15.875" customWidth="1"/>
    <col min="7168" max="7168" width="13.875" customWidth="1"/>
    <col min="7169" max="7169" width="10.625" customWidth="1"/>
    <col min="7170" max="7170" width="13.625" customWidth="1"/>
    <col min="7171" max="7171" width="15.875" customWidth="1"/>
    <col min="7424" max="7424" width="13.875" customWidth="1"/>
    <col min="7425" max="7425" width="10.625" customWidth="1"/>
    <col min="7426" max="7426" width="13.625" customWidth="1"/>
    <col min="7427" max="7427" width="15.875" customWidth="1"/>
    <col min="7680" max="7680" width="13.875" customWidth="1"/>
    <col min="7681" max="7681" width="10.625" customWidth="1"/>
    <col min="7682" max="7682" width="13.625" customWidth="1"/>
    <col min="7683" max="7683" width="15.875" customWidth="1"/>
    <col min="7936" max="7936" width="13.875" customWidth="1"/>
    <col min="7937" max="7937" width="10.625" customWidth="1"/>
    <col min="7938" max="7938" width="13.625" customWidth="1"/>
    <col min="7939" max="7939" width="15.875" customWidth="1"/>
    <col min="8192" max="8192" width="13.875" customWidth="1"/>
    <col min="8193" max="8193" width="10.625" customWidth="1"/>
    <col min="8194" max="8194" width="13.625" customWidth="1"/>
    <col min="8195" max="8195" width="15.875" customWidth="1"/>
    <col min="8448" max="8448" width="13.875" customWidth="1"/>
    <col min="8449" max="8449" width="10.625" customWidth="1"/>
    <col min="8450" max="8450" width="13.625" customWidth="1"/>
    <col min="8451" max="8451" width="15.875" customWidth="1"/>
    <col min="8704" max="8704" width="13.875" customWidth="1"/>
    <col min="8705" max="8705" width="10.625" customWidth="1"/>
    <col min="8706" max="8706" width="13.625" customWidth="1"/>
    <col min="8707" max="8707" width="15.875" customWidth="1"/>
    <col min="8960" max="8960" width="13.875" customWidth="1"/>
    <col min="8961" max="8961" width="10.625" customWidth="1"/>
    <col min="8962" max="8962" width="13.625" customWidth="1"/>
    <col min="8963" max="8963" width="15.875" customWidth="1"/>
    <col min="9216" max="9216" width="13.875" customWidth="1"/>
    <col min="9217" max="9217" width="10.625" customWidth="1"/>
    <col min="9218" max="9218" width="13.625" customWidth="1"/>
    <col min="9219" max="9219" width="15.875" customWidth="1"/>
    <col min="9472" max="9472" width="13.875" customWidth="1"/>
    <col min="9473" max="9473" width="10.625" customWidth="1"/>
    <col min="9474" max="9474" width="13.625" customWidth="1"/>
    <col min="9475" max="9475" width="15.875" customWidth="1"/>
    <col min="9728" max="9728" width="13.875" customWidth="1"/>
    <col min="9729" max="9729" width="10.625" customWidth="1"/>
    <col min="9730" max="9730" width="13.625" customWidth="1"/>
    <col min="9731" max="9731" width="15.875" customWidth="1"/>
    <col min="9984" max="9984" width="13.875" customWidth="1"/>
    <col min="9985" max="9985" width="10.625" customWidth="1"/>
    <col min="9986" max="9986" width="13.625" customWidth="1"/>
    <col min="9987" max="9987" width="15.875" customWidth="1"/>
    <col min="10240" max="10240" width="13.875" customWidth="1"/>
    <col min="10241" max="10241" width="10.625" customWidth="1"/>
    <col min="10242" max="10242" width="13.625" customWidth="1"/>
    <col min="10243" max="10243" width="15.875" customWidth="1"/>
    <col min="10496" max="10496" width="13.875" customWidth="1"/>
    <col min="10497" max="10497" width="10.625" customWidth="1"/>
    <col min="10498" max="10498" width="13.625" customWidth="1"/>
    <col min="10499" max="10499" width="15.875" customWidth="1"/>
    <col min="10752" max="10752" width="13.875" customWidth="1"/>
    <col min="10753" max="10753" width="10.625" customWidth="1"/>
    <col min="10754" max="10754" width="13.625" customWidth="1"/>
    <col min="10755" max="10755" width="15.875" customWidth="1"/>
    <col min="11008" max="11008" width="13.875" customWidth="1"/>
    <col min="11009" max="11009" width="10.625" customWidth="1"/>
    <col min="11010" max="11010" width="13.625" customWidth="1"/>
    <col min="11011" max="11011" width="15.875" customWidth="1"/>
    <col min="11264" max="11264" width="13.875" customWidth="1"/>
    <col min="11265" max="11265" width="10.625" customWidth="1"/>
    <col min="11266" max="11266" width="13.625" customWidth="1"/>
    <col min="11267" max="11267" width="15.875" customWidth="1"/>
    <col min="11520" max="11520" width="13.875" customWidth="1"/>
    <col min="11521" max="11521" width="10.625" customWidth="1"/>
    <col min="11522" max="11522" width="13.625" customWidth="1"/>
    <col min="11523" max="11523" width="15.875" customWidth="1"/>
    <col min="11776" max="11776" width="13.875" customWidth="1"/>
    <col min="11777" max="11777" width="10.625" customWidth="1"/>
    <col min="11778" max="11778" width="13.625" customWidth="1"/>
    <col min="11779" max="11779" width="15.875" customWidth="1"/>
    <col min="12032" max="12032" width="13.875" customWidth="1"/>
    <col min="12033" max="12033" width="10.625" customWidth="1"/>
    <col min="12034" max="12034" width="13.625" customWidth="1"/>
    <col min="12035" max="12035" width="15.875" customWidth="1"/>
    <col min="12288" max="12288" width="13.875" customWidth="1"/>
    <col min="12289" max="12289" width="10.625" customWidth="1"/>
    <col min="12290" max="12290" width="13.625" customWidth="1"/>
    <col min="12291" max="12291" width="15.875" customWidth="1"/>
    <col min="12544" max="12544" width="13.875" customWidth="1"/>
    <col min="12545" max="12545" width="10.625" customWidth="1"/>
    <col min="12546" max="12546" width="13.625" customWidth="1"/>
    <col min="12547" max="12547" width="15.875" customWidth="1"/>
    <col min="12800" max="12800" width="13.875" customWidth="1"/>
    <col min="12801" max="12801" width="10.625" customWidth="1"/>
    <col min="12802" max="12802" width="13.625" customWidth="1"/>
    <col min="12803" max="12803" width="15.875" customWidth="1"/>
    <col min="13056" max="13056" width="13.875" customWidth="1"/>
    <col min="13057" max="13057" width="10.625" customWidth="1"/>
    <col min="13058" max="13058" width="13.625" customWidth="1"/>
    <col min="13059" max="13059" width="15.875" customWidth="1"/>
    <col min="13312" max="13312" width="13.875" customWidth="1"/>
    <col min="13313" max="13313" width="10.625" customWidth="1"/>
    <col min="13314" max="13314" width="13.625" customWidth="1"/>
    <col min="13315" max="13315" width="15.875" customWidth="1"/>
    <col min="13568" max="13568" width="13.875" customWidth="1"/>
    <col min="13569" max="13569" width="10.625" customWidth="1"/>
    <col min="13570" max="13570" width="13.625" customWidth="1"/>
    <col min="13571" max="13571" width="15.875" customWidth="1"/>
    <col min="13824" max="13824" width="13.875" customWidth="1"/>
    <col min="13825" max="13825" width="10.625" customWidth="1"/>
    <col min="13826" max="13826" width="13.625" customWidth="1"/>
    <col min="13827" max="13827" width="15.875" customWidth="1"/>
    <col min="14080" max="14080" width="13.875" customWidth="1"/>
    <col min="14081" max="14081" width="10.625" customWidth="1"/>
    <col min="14082" max="14082" width="13.625" customWidth="1"/>
    <col min="14083" max="14083" width="15.875" customWidth="1"/>
    <col min="14336" max="14336" width="13.875" customWidth="1"/>
    <col min="14337" max="14337" width="10.625" customWidth="1"/>
    <col min="14338" max="14338" width="13.625" customWidth="1"/>
    <col min="14339" max="14339" width="15.875" customWidth="1"/>
    <col min="14592" max="14592" width="13.875" customWidth="1"/>
    <col min="14593" max="14593" width="10.625" customWidth="1"/>
    <col min="14594" max="14594" width="13.625" customWidth="1"/>
    <col min="14595" max="14595" width="15.875" customWidth="1"/>
    <col min="14848" max="14848" width="13.875" customWidth="1"/>
    <col min="14849" max="14849" width="10.625" customWidth="1"/>
    <col min="14850" max="14850" width="13.625" customWidth="1"/>
    <col min="14851" max="14851" width="15.875" customWidth="1"/>
    <col min="15104" max="15104" width="13.875" customWidth="1"/>
    <col min="15105" max="15105" width="10.625" customWidth="1"/>
    <col min="15106" max="15106" width="13.625" customWidth="1"/>
    <col min="15107" max="15107" width="15.875" customWidth="1"/>
    <col min="15360" max="15360" width="13.875" customWidth="1"/>
    <col min="15361" max="15361" width="10.625" customWidth="1"/>
    <col min="15362" max="15362" width="13.625" customWidth="1"/>
    <col min="15363" max="15363" width="15.875" customWidth="1"/>
    <col min="15616" max="15616" width="13.875" customWidth="1"/>
    <col min="15617" max="15617" width="10.625" customWidth="1"/>
    <col min="15618" max="15618" width="13.625" customWidth="1"/>
    <col min="15619" max="15619" width="15.875" customWidth="1"/>
    <col min="15872" max="15872" width="13.875" customWidth="1"/>
    <col min="15873" max="15873" width="10.625" customWidth="1"/>
    <col min="15874" max="15874" width="13.625" customWidth="1"/>
    <col min="15875" max="15875" width="15.875" customWidth="1"/>
    <col min="16128" max="16128" width="13.875" customWidth="1"/>
    <col min="16129" max="16129" width="10.625" customWidth="1"/>
    <col min="16130" max="16130" width="13.625" customWidth="1"/>
    <col min="16131" max="16131" width="15.875" customWidth="1"/>
  </cols>
  <sheetData>
    <row r="1" spans="1:4">
      <c r="A1" s="11" t="s">
        <v>170</v>
      </c>
    </row>
    <row r="2" spans="1:4">
      <c r="A2" s="11" t="s">
        <v>90</v>
      </c>
    </row>
    <row r="4" spans="1:4" ht="15" thickBot="1">
      <c r="A4" s="8" t="s">
        <v>89</v>
      </c>
    </row>
    <row r="5" spans="1:4" ht="14.25" thickBot="1">
      <c r="A5" s="31" t="s">
        <v>88</v>
      </c>
      <c r="B5" s="68"/>
      <c r="C5" s="69"/>
      <c r="D5" s="14"/>
    </row>
    <row r="6" spans="1:4" ht="30.75" customHeight="1">
      <c r="A6" s="32" t="s">
        <v>94</v>
      </c>
      <c r="B6" s="65">
        <v>1144.129508797115</v>
      </c>
      <c r="C6" s="66" t="s">
        <v>95</v>
      </c>
      <c r="D6" s="67" t="s">
        <v>96</v>
      </c>
    </row>
    <row r="7" spans="1:4">
      <c r="A7" s="33">
        <v>1990</v>
      </c>
      <c r="B7" s="30">
        <v>1141.1377350306338</v>
      </c>
      <c r="C7" s="34">
        <v>123611</v>
      </c>
      <c r="D7" s="70"/>
    </row>
    <row r="8" spans="1:4">
      <c r="A8" s="33">
        <v>1991</v>
      </c>
      <c r="B8" s="30">
        <v>1150.0714645219277</v>
      </c>
      <c r="C8" s="34">
        <v>124101</v>
      </c>
      <c r="D8" s="70"/>
    </row>
    <row r="9" spans="1:4">
      <c r="A9" s="33">
        <v>1992</v>
      </c>
      <c r="B9" s="30">
        <v>1158.544412634232</v>
      </c>
      <c r="C9" s="34">
        <v>124567</v>
      </c>
      <c r="D9" s="70"/>
    </row>
    <row r="10" spans="1:4">
      <c r="A10" s="33">
        <v>1993</v>
      </c>
      <c r="B10" s="30">
        <v>1150.8771481944016</v>
      </c>
      <c r="C10" s="34">
        <v>124938</v>
      </c>
      <c r="D10" s="70"/>
    </row>
    <row r="11" spans="1:4">
      <c r="A11" s="33">
        <v>1994</v>
      </c>
      <c r="B11" s="30">
        <v>1210.6604435380368</v>
      </c>
      <c r="C11" s="34">
        <v>125265</v>
      </c>
      <c r="D11" s="70"/>
    </row>
    <row r="12" spans="1:4">
      <c r="A12" s="33">
        <v>1995</v>
      </c>
      <c r="B12" s="30">
        <v>1223.6873257898665</v>
      </c>
      <c r="C12" s="34">
        <v>125570</v>
      </c>
      <c r="D12" s="70"/>
    </row>
    <row r="13" spans="1:4">
      <c r="A13" s="33">
        <v>1996</v>
      </c>
      <c r="B13" s="30">
        <v>1236.5818358992906</v>
      </c>
      <c r="C13" s="34">
        <v>125859</v>
      </c>
      <c r="D13" s="70"/>
    </row>
    <row r="14" spans="1:4">
      <c r="A14" s="33">
        <v>1997</v>
      </c>
      <c r="B14" s="30">
        <v>1231.4775296108803</v>
      </c>
      <c r="C14" s="34">
        <v>126157</v>
      </c>
      <c r="D14" s="70"/>
    </row>
    <row r="15" spans="1:4">
      <c r="A15" s="33">
        <v>1998</v>
      </c>
      <c r="B15" s="30">
        <v>1195.8701488958332</v>
      </c>
      <c r="C15" s="34">
        <v>126472</v>
      </c>
      <c r="D15" s="70"/>
    </row>
    <row r="16" spans="1:4">
      <c r="A16" s="33">
        <v>1999</v>
      </c>
      <c r="B16" s="30">
        <v>1230.7972654451553</v>
      </c>
      <c r="C16" s="34">
        <v>126667</v>
      </c>
      <c r="D16" s="70"/>
    </row>
    <row r="17" spans="1:4">
      <c r="A17" s="33">
        <v>2000</v>
      </c>
      <c r="B17" s="30">
        <v>1251.4607200111761</v>
      </c>
      <c r="C17" s="35">
        <v>126926</v>
      </c>
      <c r="D17" s="70"/>
    </row>
    <row r="18" spans="1:4">
      <c r="A18" s="33">
        <f t="shared" ref="A18:A27" si="0">A17+1</f>
        <v>2001</v>
      </c>
      <c r="B18" s="30">
        <v>1236.3205179308159</v>
      </c>
      <c r="C18" s="34">
        <v>127316</v>
      </c>
      <c r="D18" s="70"/>
    </row>
    <row r="19" spans="1:4">
      <c r="A19" s="33">
        <f t="shared" si="0"/>
        <v>2002</v>
      </c>
      <c r="B19" s="30">
        <v>1273.396599328642</v>
      </c>
      <c r="C19" s="34">
        <v>127486</v>
      </c>
      <c r="D19" s="70"/>
    </row>
    <row r="20" spans="1:4">
      <c r="A20" s="33">
        <f t="shared" si="0"/>
        <v>2003</v>
      </c>
      <c r="B20" s="30">
        <v>1278.5050020315755</v>
      </c>
      <c r="C20" s="34">
        <v>127694</v>
      </c>
      <c r="D20" s="70"/>
    </row>
    <row r="21" spans="1:4">
      <c r="A21" s="33">
        <f t="shared" si="0"/>
        <v>2004</v>
      </c>
      <c r="B21" s="30">
        <v>1277.8836435824396</v>
      </c>
      <c r="C21" s="34">
        <v>127787</v>
      </c>
      <c r="D21" s="70"/>
    </row>
    <row r="22" spans="1:4">
      <c r="A22" s="33">
        <f t="shared" si="0"/>
        <v>2005</v>
      </c>
      <c r="B22" s="30">
        <v>1282.1284452573457</v>
      </c>
      <c r="C22" s="34">
        <v>127768</v>
      </c>
      <c r="D22" s="70"/>
    </row>
    <row r="23" spans="1:4">
      <c r="A23" s="33">
        <f t="shared" si="0"/>
        <v>2006</v>
      </c>
      <c r="B23" s="30">
        <v>1262.9451933831961</v>
      </c>
      <c r="C23" s="34">
        <v>127901</v>
      </c>
      <c r="D23" s="70"/>
    </row>
    <row r="24" spans="1:4">
      <c r="A24" s="33">
        <f t="shared" si="0"/>
        <v>2007</v>
      </c>
      <c r="B24" s="30">
        <v>1296.1527260860023</v>
      </c>
      <c r="C24" s="34">
        <v>128033</v>
      </c>
      <c r="D24" s="70"/>
    </row>
    <row r="25" spans="1:4">
      <c r="A25" s="33">
        <f t="shared" si="0"/>
        <v>2008</v>
      </c>
      <c r="B25" s="30">
        <v>1213.8295058405877</v>
      </c>
      <c r="C25" s="34">
        <v>128084</v>
      </c>
      <c r="D25" s="70"/>
    </row>
    <row r="26" spans="1:4">
      <c r="A26" s="33">
        <f t="shared" si="0"/>
        <v>2009</v>
      </c>
      <c r="B26" s="30">
        <v>1141.465307598648</v>
      </c>
      <c r="C26" s="36">
        <v>128032</v>
      </c>
      <c r="D26" s="70"/>
    </row>
    <row r="27" spans="1:4">
      <c r="A27" s="33">
        <f t="shared" si="0"/>
        <v>2010</v>
      </c>
      <c r="B27" s="30">
        <v>1191.0682672140226</v>
      </c>
      <c r="C27" s="36">
        <v>128057</v>
      </c>
      <c r="D27" s="70"/>
    </row>
  </sheetData>
  <phoneticPr fontId="2"/>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F26" sqref="F26"/>
    </sheetView>
  </sheetViews>
  <sheetFormatPr defaultColWidth="8.875" defaultRowHeight="13.5"/>
  <cols>
    <col min="1" max="1" width="11.875" customWidth="1"/>
    <col min="2" max="2" width="19.5" customWidth="1"/>
    <col min="5" max="5" width="12.5" customWidth="1"/>
    <col min="8" max="8" width="18.5" customWidth="1"/>
  </cols>
  <sheetData>
    <row r="1" spans="1:11">
      <c r="A1" s="4" t="s">
        <v>171</v>
      </c>
    </row>
    <row r="2" spans="1:11">
      <c r="A2" s="7" t="s">
        <v>173</v>
      </c>
    </row>
    <row r="3" spans="1:11">
      <c r="A3" s="7" t="s">
        <v>174</v>
      </c>
    </row>
    <row r="5" spans="1:11">
      <c r="A5" s="14"/>
      <c r="B5" s="72" t="s">
        <v>86</v>
      </c>
      <c r="C5" s="72"/>
      <c r="D5" s="72"/>
      <c r="E5" s="72"/>
      <c r="F5" s="72"/>
      <c r="G5" s="72"/>
      <c r="H5" s="73" t="s">
        <v>82</v>
      </c>
      <c r="I5" s="73"/>
      <c r="J5" s="73"/>
      <c r="K5" s="73"/>
    </row>
    <row r="6" spans="1:11">
      <c r="A6" s="14"/>
      <c r="B6" s="17" t="s">
        <v>84</v>
      </c>
      <c r="C6" s="18" t="s">
        <v>66</v>
      </c>
      <c r="D6" s="18" t="s">
        <v>67</v>
      </c>
      <c r="E6" s="19" t="s">
        <v>68</v>
      </c>
      <c r="F6" s="20" t="s">
        <v>77</v>
      </c>
      <c r="G6" s="21" t="s">
        <v>78</v>
      </c>
      <c r="H6" s="17" t="s">
        <v>79</v>
      </c>
      <c r="I6" s="18" t="s">
        <v>80</v>
      </c>
      <c r="J6" s="20" t="s">
        <v>81</v>
      </c>
      <c r="K6" s="22" t="s">
        <v>87</v>
      </c>
    </row>
    <row r="7" spans="1:11">
      <c r="A7" s="23" t="s">
        <v>83</v>
      </c>
      <c r="B7" s="23" t="s">
        <v>85</v>
      </c>
      <c r="C7" s="24"/>
      <c r="D7" s="24"/>
      <c r="E7" s="24"/>
      <c r="F7" s="24"/>
      <c r="G7" s="24"/>
      <c r="H7" s="18"/>
      <c r="I7" s="18"/>
      <c r="J7" s="18"/>
      <c r="K7" s="18"/>
    </row>
    <row r="8" spans="1:11">
      <c r="A8" s="25" t="s">
        <v>75</v>
      </c>
      <c r="B8" s="26">
        <v>1321601</v>
      </c>
      <c r="C8" s="26">
        <v>57770</v>
      </c>
      <c r="D8" s="26">
        <v>440417</v>
      </c>
      <c r="E8" s="26">
        <v>74252</v>
      </c>
      <c r="F8" s="26">
        <v>50018</v>
      </c>
      <c r="G8" s="26">
        <v>1459710</v>
      </c>
      <c r="H8" s="26">
        <v>381356</v>
      </c>
      <c r="I8" s="26">
        <v>9201</v>
      </c>
      <c r="J8" s="26">
        <v>146818</v>
      </c>
      <c r="K8" s="26">
        <v>112196</v>
      </c>
    </row>
    <row r="9" spans="1:11">
      <c r="A9" s="27">
        <v>40</v>
      </c>
      <c r="B9" s="26">
        <v>2870249</v>
      </c>
      <c r="C9" s="26">
        <v>105386</v>
      </c>
      <c r="D9" s="26">
        <v>1877912</v>
      </c>
      <c r="E9" s="26">
        <v>163608</v>
      </c>
      <c r="F9" s="26">
        <v>48002</v>
      </c>
      <c r="G9" s="26">
        <v>3057939</v>
      </c>
      <c r="H9" s="26">
        <v>800381</v>
      </c>
      <c r="I9" s="26">
        <v>19254</v>
      </c>
      <c r="J9" s="26">
        <v>613830</v>
      </c>
      <c r="K9" s="26">
        <v>526418</v>
      </c>
    </row>
    <row r="10" spans="1:11">
      <c r="A10" s="28" t="s">
        <v>12</v>
      </c>
      <c r="B10" s="26">
        <v>5460393</v>
      </c>
      <c r="C10" s="26">
        <v>190066</v>
      </c>
      <c r="D10" s="26">
        <v>6776949</v>
      </c>
      <c r="E10" s="26">
        <v>351661</v>
      </c>
      <c r="F10" s="26">
        <v>171533</v>
      </c>
      <c r="G10" s="26">
        <v>5968418</v>
      </c>
      <c r="H10" s="26">
        <v>1523136</v>
      </c>
      <c r="I10" s="26">
        <v>44384</v>
      </c>
      <c r="J10" s="26">
        <v>2580042</v>
      </c>
      <c r="K10" s="26">
        <v>1322365</v>
      </c>
    </row>
    <row r="11" spans="1:11">
      <c r="A11" s="28" t="s">
        <v>69</v>
      </c>
      <c r="B11" s="26">
        <v>7381024</v>
      </c>
      <c r="C11" s="26">
        <v>219945</v>
      </c>
      <c r="D11" s="26">
        <v>14822093</v>
      </c>
      <c r="E11" s="26">
        <v>595798</v>
      </c>
      <c r="F11" s="26">
        <v>257208</v>
      </c>
      <c r="G11" s="26">
        <v>5867377</v>
      </c>
      <c r="H11" s="26">
        <v>1990742</v>
      </c>
      <c r="I11" s="26">
        <v>36439</v>
      </c>
      <c r="J11" s="26">
        <v>4548498</v>
      </c>
      <c r="K11" s="26">
        <v>557086</v>
      </c>
    </row>
    <row r="12" spans="1:11">
      <c r="A12" s="28" t="s">
        <v>70</v>
      </c>
      <c r="B12" s="26">
        <v>8682978</v>
      </c>
      <c r="C12" s="26">
        <v>229429</v>
      </c>
      <c r="D12" s="26">
        <v>21543500</v>
      </c>
      <c r="E12" s="26">
        <v>794025</v>
      </c>
      <c r="F12" s="26">
        <v>444975</v>
      </c>
      <c r="G12" s="26">
        <v>7297116</v>
      </c>
      <c r="H12" s="26">
        <v>3003577</v>
      </c>
      <c r="I12" s="26">
        <v>101426</v>
      </c>
      <c r="J12" s="26">
        <v>6896973</v>
      </c>
      <c r="K12" s="26">
        <v>1179851</v>
      </c>
    </row>
    <row r="13" spans="1:11" hidden="1">
      <c r="A13" s="28" t="s">
        <v>71</v>
      </c>
      <c r="B13" s="26">
        <v>8462026</v>
      </c>
      <c r="C13" s="26">
        <v>229569</v>
      </c>
      <c r="D13" s="26">
        <v>24282649</v>
      </c>
      <c r="E13" s="26">
        <v>879629</v>
      </c>
      <c r="F13" s="26">
        <v>700158</v>
      </c>
      <c r="G13" s="26">
        <v>10004804</v>
      </c>
      <c r="H13" s="26">
        <v>2753140</v>
      </c>
      <c r="I13" s="26">
        <v>53823</v>
      </c>
      <c r="J13" s="26">
        <v>6944587</v>
      </c>
      <c r="K13" s="26">
        <v>1459185</v>
      </c>
    </row>
    <row r="14" spans="1:11" hidden="1">
      <c r="A14" s="28" t="s">
        <v>72</v>
      </c>
      <c r="B14" s="26">
        <v>8382262</v>
      </c>
      <c r="C14" s="26">
        <v>230084</v>
      </c>
      <c r="D14" s="26">
        <v>25027241</v>
      </c>
      <c r="E14" s="26">
        <v>911809</v>
      </c>
      <c r="F14" s="26">
        <v>775627</v>
      </c>
      <c r="G14" s="26">
        <v>11035851</v>
      </c>
      <c r="H14" s="26">
        <v>3054411</v>
      </c>
      <c r="I14" s="26">
        <v>81050</v>
      </c>
      <c r="J14" s="26">
        <v>6955257</v>
      </c>
      <c r="K14" s="26">
        <v>1504544</v>
      </c>
    </row>
    <row r="15" spans="1:11">
      <c r="A15" s="28" t="s">
        <v>73</v>
      </c>
      <c r="B15" s="26">
        <v>8306018</v>
      </c>
      <c r="C15" s="26">
        <v>230783</v>
      </c>
      <c r="D15" s="26">
        <v>25847578</v>
      </c>
      <c r="E15" s="26">
        <v>943801</v>
      </c>
      <c r="F15" s="26">
        <v>850615</v>
      </c>
      <c r="G15" s="26">
        <v>12061760</v>
      </c>
      <c r="H15" s="26">
        <v>3165499</v>
      </c>
      <c r="I15" s="26">
        <v>67745</v>
      </c>
      <c r="J15" s="26">
        <v>7609012</v>
      </c>
      <c r="K15" s="26">
        <v>1581948</v>
      </c>
    </row>
    <row r="16" spans="1:11">
      <c r="A16" s="23" t="s">
        <v>76</v>
      </c>
      <c r="B16" s="26">
        <v>8834541</v>
      </c>
      <c r="C16" s="26">
        <v>245844</v>
      </c>
      <c r="D16" s="26">
        <v>32436497</v>
      </c>
      <c r="E16" s="26">
        <v>1213569</v>
      </c>
      <c r="F16" s="26">
        <v>999854</v>
      </c>
      <c r="G16" s="26">
        <v>16768545</v>
      </c>
      <c r="H16" s="26">
        <v>2524480</v>
      </c>
      <c r="I16" s="26">
        <v>40807</v>
      </c>
      <c r="J16" s="26">
        <v>9087674</v>
      </c>
      <c r="K16" s="26">
        <v>1947563</v>
      </c>
    </row>
    <row r="17" spans="1:11">
      <c r="A17" s="28" t="s">
        <v>74</v>
      </c>
      <c r="B17" s="26">
        <v>8857830</v>
      </c>
      <c r="C17" s="26">
        <v>242907</v>
      </c>
      <c r="D17" s="26">
        <v>39102708</v>
      </c>
      <c r="E17" s="26">
        <v>1524405</v>
      </c>
      <c r="F17" s="26">
        <v>1209013</v>
      </c>
      <c r="G17" s="26">
        <v>19169673</v>
      </c>
      <c r="H17" s="26">
        <v>1702447</v>
      </c>
      <c r="I17" s="26">
        <v>50493</v>
      </c>
      <c r="J17" s="26">
        <v>6613862</v>
      </c>
      <c r="K17" s="26">
        <v>1732845</v>
      </c>
    </row>
    <row r="18" spans="1:11" s="6" customFormat="1">
      <c r="A18" s="29">
        <v>12</v>
      </c>
      <c r="B18" s="26">
        <v>8106286</v>
      </c>
      <c r="C18" s="26">
        <v>235550</v>
      </c>
      <c r="D18" s="26">
        <v>42365069</v>
      </c>
      <c r="E18" s="26">
        <v>1754311</v>
      </c>
      <c r="F18" s="26">
        <v>1308417</v>
      </c>
      <c r="G18" s="26">
        <v>21755340</v>
      </c>
      <c r="H18" s="26">
        <v>1128826</v>
      </c>
      <c r="I18" s="26">
        <v>54580</v>
      </c>
      <c r="J18" s="26">
        <v>7014086</v>
      </c>
      <c r="K18" s="26">
        <v>1863783</v>
      </c>
    </row>
    <row r="19" spans="1:11">
      <c r="A19" s="28" t="s">
        <v>11</v>
      </c>
      <c r="B19" s="26">
        <v>7159696</v>
      </c>
      <c r="C19" s="26">
        <v>231696</v>
      </c>
      <c r="D19" s="26">
        <v>42747280</v>
      </c>
      <c r="E19" s="26">
        <v>1618698</v>
      </c>
      <c r="F19" s="26">
        <v>1428149</v>
      </c>
      <c r="G19" s="26">
        <v>25806541</v>
      </c>
      <c r="H19" s="26">
        <v>1135928</v>
      </c>
      <c r="I19" s="26">
        <v>78517</v>
      </c>
      <c r="J19" s="26">
        <v>7737189</v>
      </c>
      <c r="K19" s="26">
        <v>1949888</v>
      </c>
    </row>
    <row r="21" spans="1:11">
      <c r="A21" s="7"/>
    </row>
    <row r="22" spans="1:11">
      <c r="A22" s="7"/>
    </row>
  </sheetData>
  <mergeCells count="2">
    <mergeCell ref="B5:G5"/>
    <mergeCell ref="H5:K5"/>
  </mergeCells>
  <phoneticPr fontId="2"/>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workbookViewId="0">
      <selection activeCell="E27" sqref="E27"/>
    </sheetView>
  </sheetViews>
  <sheetFormatPr defaultColWidth="10.375" defaultRowHeight="13.5"/>
  <cols>
    <col min="1" max="1" width="6.625" bestFit="1" customWidth="1"/>
    <col min="2" max="2" width="24.875" customWidth="1"/>
    <col min="3" max="3" width="10.625" customWidth="1"/>
    <col min="249" max="249" width="6.625" bestFit="1" customWidth="1"/>
    <col min="250" max="250" width="50" bestFit="1" customWidth="1"/>
    <col min="251" max="258" width="18.375" bestFit="1" customWidth="1"/>
    <col min="505" max="505" width="6.625" bestFit="1" customWidth="1"/>
    <col min="506" max="506" width="50" bestFit="1" customWidth="1"/>
    <col min="507" max="514" width="18.375" bestFit="1" customWidth="1"/>
    <col min="761" max="761" width="6.625" bestFit="1" customWidth="1"/>
    <col min="762" max="762" width="50" bestFit="1" customWidth="1"/>
    <col min="763" max="770" width="18.375" bestFit="1" customWidth="1"/>
    <col min="1017" max="1017" width="6.625" bestFit="1" customWidth="1"/>
    <col min="1018" max="1018" width="50" bestFit="1" customWidth="1"/>
    <col min="1019" max="1026" width="18.375" bestFit="1" customWidth="1"/>
    <col min="1273" max="1273" width="6.625" bestFit="1" customWidth="1"/>
    <col min="1274" max="1274" width="50" bestFit="1" customWidth="1"/>
    <col min="1275" max="1282" width="18.375" bestFit="1" customWidth="1"/>
    <col min="1529" max="1529" width="6.625" bestFit="1" customWidth="1"/>
    <col min="1530" max="1530" width="50" bestFit="1" customWidth="1"/>
    <col min="1531" max="1538" width="18.375" bestFit="1" customWidth="1"/>
    <col min="1785" max="1785" width="6.625" bestFit="1" customWidth="1"/>
    <col min="1786" max="1786" width="50" bestFit="1" customWidth="1"/>
    <col min="1787" max="1794" width="18.375" bestFit="1" customWidth="1"/>
    <col min="2041" max="2041" width="6.625" bestFit="1" customWidth="1"/>
    <col min="2042" max="2042" width="50" bestFit="1" customWidth="1"/>
    <col min="2043" max="2050" width="18.375" bestFit="1" customWidth="1"/>
    <col min="2297" max="2297" width="6.625" bestFit="1" customWidth="1"/>
    <col min="2298" max="2298" width="50" bestFit="1" customWidth="1"/>
    <col min="2299" max="2306" width="18.375" bestFit="1" customWidth="1"/>
    <col min="2553" max="2553" width="6.625" bestFit="1" customWidth="1"/>
    <col min="2554" max="2554" width="50" bestFit="1" customWidth="1"/>
    <col min="2555" max="2562" width="18.375" bestFit="1" customWidth="1"/>
    <col min="2809" max="2809" width="6.625" bestFit="1" customWidth="1"/>
    <col min="2810" max="2810" width="50" bestFit="1" customWidth="1"/>
    <col min="2811" max="2818" width="18.375" bestFit="1" customWidth="1"/>
    <col min="3065" max="3065" width="6.625" bestFit="1" customWidth="1"/>
    <col min="3066" max="3066" width="50" bestFit="1" customWidth="1"/>
    <col min="3067" max="3074" width="18.375" bestFit="1" customWidth="1"/>
    <col min="3321" max="3321" width="6.625" bestFit="1" customWidth="1"/>
    <col min="3322" max="3322" width="50" bestFit="1" customWidth="1"/>
    <col min="3323" max="3330" width="18.375" bestFit="1" customWidth="1"/>
    <col min="3577" max="3577" width="6.625" bestFit="1" customWidth="1"/>
    <col min="3578" max="3578" width="50" bestFit="1" customWidth="1"/>
    <col min="3579" max="3586" width="18.375" bestFit="1" customWidth="1"/>
    <col min="3833" max="3833" width="6.625" bestFit="1" customWidth="1"/>
    <col min="3834" max="3834" width="50" bestFit="1" customWidth="1"/>
    <col min="3835" max="3842" width="18.375" bestFit="1" customWidth="1"/>
    <col min="4089" max="4089" width="6.625" bestFit="1" customWidth="1"/>
    <col min="4090" max="4090" width="50" bestFit="1" customWidth="1"/>
    <col min="4091" max="4098" width="18.375" bestFit="1" customWidth="1"/>
    <col min="4345" max="4345" width="6.625" bestFit="1" customWidth="1"/>
    <col min="4346" max="4346" width="50" bestFit="1" customWidth="1"/>
    <col min="4347" max="4354" width="18.375" bestFit="1" customWidth="1"/>
    <col min="4601" max="4601" width="6.625" bestFit="1" customWidth="1"/>
    <col min="4602" max="4602" width="50" bestFit="1" customWidth="1"/>
    <col min="4603" max="4610" width="18.375" bestFit="1" customWidth="1"/>
    <col min="4857" max="4857" width="6.625" bestFit="1" customWidth="1"/>
    <col min="4858" max="4858" width="50" bestFit="1" customWidth="1"/>
    <col min="4859" max="4866" width="18.375" bestFit="1" customWidth="1"/>
    <col min="5113" max="5113" width="6.625" bestFit="1" customWidth="1"/>
    <col min="5114" max="5114" width="50" bestFit="1" customWidth="1"/>
    <col min="5115" max="5122" width="18.375" bestFit="1" customWidth="1"/>
    <col min="5369" max="5369" width="6.625" bestFit="1" customWidth="1"/>
    <col min="5370" max="5370" width="50" bestFit="1" customWidth="1"/>
    <col min="5371" max="5378" width="18.375" bestFit="1" customWidth="1"/>
    <col min="5625" max="5625" width="6.625" bestFit="1" customWidth="1"/>
    <col min="5626" max="5626" width="50" bestFit="1" customWidth="1"/>
    <col min="5627" max="5634" width="18.375" bestFit="1" customWidth="1"/>
    <col min="5881" max="5881" width="6.625" bestFit="1" customWidth="1"/>
    <col min="5882" max="5882" width="50" bestFit="1" customWidth="1"/>
    <col min="5883" max="5890" width="18.375" bestFit="1" customWidth="1"/>
    <col min="6137" max="6137" width="6.625" bestFit="1" customWidth="1"/>
    <col min="6138" max="6138" width="50" bestFit="1" customWidth="1"/>
    <col min="6139" max="6146" width="18.375" bestFit="1" customWidth="1"/>
    <col min="6393" max="6393" width="6.625" bestFit="1" customWidth="1"/>
    <col min="6394" max="6394" width="50" bestFit="1" customWidth="1"/>
    <col min="6395" max="6402" width="18.375" bestFit="1" customWidth="1"/>
    <col min="6649" max="6649" width="6.625" bestFit="1" customWidth="1"/>
    <col min="6650" max="6650" width="50" bestFit="1" customWidth="1"/>
    <col min="6651" max="6658" width="18.375" bestFit="1" customWidth="1"/>
    <col min="6905" max="6905" width="6.625" bestFit="1" customWidth="1"/>
    <col min="6906" max="6906" width="50" bestFit="1" customWidth="1"/>
    <col min="6907" max="6914" width="18.375" bestFit="1" customWidth="1"/>
    <col min="7161" max="7161" width="6.625" bestFit="1" customWidth="1"/>
    <col min="7162" max="7162" width="50" bestFit="1" customWidth="1"/>
    <col min="7163" max="7170" width="18.375" bestFit="1" customWidth="1"/>
    <col min="7417" max="7417" width="6.625" bestFit="1" customWidth="1"/>
    <col min="7418" max="7418" width="50" bestFit="1" customWidth="1"/>
    <col min="7419" max="7426" width="18.375" bestFit="1" customWidth="1"/>
    <col min="7673" max="7673" width="6.625" bestFit="1" customWidth="1"/>
    <col min="7674" max="7674" width="50" bestFit="1" customWidth="1"/>
    <col min="7675" max="7682" width="18.375" bestFit="1" customWidth="1"/>
    <col min="7929" max="7929" width="6.625" bestFit="1" customWidth="1"/>
    <col min="7930" max="7930" width="50" bestFit="1" customWidth="1"/>
    <col min="7931" max="7938" width="18.375" bestFit="1" customWidth="1"/>
    <col min="8185" max="8185" width="6.625" bestFit="1" customWidth="1"/>
    <col min="8186" max="8186" width="50" bestFit="1" customWidth="1"/>
    <col min="8187" max="8194" width="18.375" bestFit="1" customWidth="1"/>
    <col min="8441" max="8441" width="6.625" bestFit="1" customWidth="1"/>
    <col min="8442" max="8442" width="50" bestFit="1" customWidth="1"/>
    <col min="8443" max="8450" width="18.375" bestFit="1" customWidth="1"/>
    <col min="8697" max="8697" width="6.625" bestFit="1" customWidth="1"/>
    <col min="8698" max="8698" width="50" bestFit="1" customWidth="1"/>
    <col min="8699" max="8706" width="18.375" bestFit="1" customWidth="1"/>
    <col min="8953" max="8953" width="6.625" bestFit="1" customWidth="1"/>
    <col min="8954" max="8954" width="50" bestFit="1" customWidth="1"/>
    <col min="8955" max="8962" width="18.375" bestFit="1" customWidth="1"/>
    <col min="9209" max="9209" width="6.625" bestFit="1" customWidth="1"/>
    <col min="9210" max="9210" width="50" bestFit="1" customWidth="1"/>
    <col min="9211" max="9218" width="18.375" bestFit="1" customWidth="1"/>
    <col min="9465" max="9465" width="6.625" bestFit="1" customWidth="1"/>
    <col min="9466" max="9466" width="50" bestFit="1" customWidth="1"/>
    <col min="9467" max="9474" width="18.375" bestFit="1" customWidth="1"/>
    <col min="9721" max="9721" width="6.625" bestFit="1" customWidth="1"/>
    <col min="9722" max="9722" width="50" bestFit="1" customWidth="1"/>
    <col min="9723" max="9730" width="18.375" bestFit="1" customWidth="1"/>
    <col min="9977" max="9977" width="6.625" bestFit="1" customWidth="1"/>
    <col min="9978" max="9978" width="50" bestFit="1" customWidth="1"/>
    <col min="9979" max="9986" width="18.375" bestFit="1" customWidth="1"/>
    <col min="10233" max="10233" width="6.625" bestFit="1" customWidth="1"/>
    <col min="10234" max="10234" width="50" bestFit="1" customWidth="1"/>
    <col min="10235" max="10242" width="18.375" bestFit="1" customWidth="1"/>
    <col min="10489" max="10489" width="6.625" bestFit="1" customWidth="1"/>
    <col min="10490" max="10490" width="50" bestFit="1" customWidth="1"/>
    <col min="10491" max="10498" width="18.375" bestFit="1" customWidth="1"/>
    <col min="10745" max="10745" width="6.625" bestFit="1" customWidth="1"/>
    <col min="10746" max="10746" width="50" bestFit="1" customWidth="1"/>
    <col min="10747" max="10754" width="18.375" bestFit="1" customWidth="1"/>
    <col min="11001" max="11001" width="6.625" bestFit="1" customWidth="1"/>
    <col min="11002" max="11002" width="50" bestFit="1" customWidth="1"/>
    <col min="11003" max="11010" width="18.375" bestFit="1" customWidth="1"/>
    <col min="11257" max="11257" width="6.625" bestFit="1" customWidth="1"/>
    <col min="11258" max="11258" width="50" bestFit="1" customWidth="1"/>
    <col min="11259" max="11266" width="18.375" bestFit="1" customWidth="1"/>
    <col min="11513" max="11513" width="6.625" bestFit="1" customWidth="1"/>
    <col min="11514" max="11514" width="50" bestFit="1" customWidth="1"/>
    <col min="11515" max="11522" width="18.375" bestFit="1" customWidth="1"/>
    <col min="11769" max="11769" width="6.625" bestFit="1" customWidth="1"/>
    <col min="11770" max="11770" width="50" bestFit="1" customWidth="1"/>
    <col min="11771" max="11778" width="18.375" bestFit="1" customWidth="1"/>
    <col min="12025" max="12025" width="6.625" bestFit="1" customWidth="1"/>
    <col min="12026" max="12026" width="50" bestFit="1" customWidth="1"/>
    <col min="12027" max="12034" width="18.375" bestFit="1" customWidth="1"/>
    <col min="12281" max="12281" width="6.625" bestFit="1" customWidth="1"/>
    <col min="12282" max="12282" width="50" bestFit="1" customWidth="1"/>
    <col min="12283" max="12290" width="18.375" bestFit="1" customWidth="1"/>
    <col min="12537" max="12537" width="6.625" bestFit="1" customWidth="1"/>
    <col min="12538" max="12538" width="50" bestFit="1" customWidth="1"/>
    <col min="12539" max="12546" width="18.375" bestFit="1" customWidth="1"/>
    <col min="12793" max="12793" width="6.625" bestFit="1" customWidth="1"/>
    <col min="12794" max="12794" width="50" bestFit="1" customWidth="1"/>
    <col min="12795" max="12802" width="18.375" bestFit="1" customWidth="1"/>
    <col min="13049" max="13049" width="6.625" bestFit="1" customWidth="1"/>
    <col min="13050" max="13050" width="50" bestFit="1" customWidth="1"/>
    <col min="13051" max="13058" width="18.375" bestFit="1" customWidth="1"/>
    <col min="13305" max="13305" width="6.625" bestFit="1" customWidth="1"/>
    <col min="13306" max="13306" width="50" bestFit="1" customWidth="1"/>
    <col min="13307" max="13314" width="18.375" bestFit="1" customWidth="1"/>
    <col min="13561" max="13561" width="6.625" bestFit="1" customWidth="1"/>
    <col min="13562" max="13562" width="50" bestFit="1" customWidth="1"/>
    <col min="13563" max="13570" width="18.375" bestFit="1" customWidth="1"/>
    <col min="13817" max="13817" width="6.625" bestFit="1" customWidth="1"/>
    <col min="13818" max="13818" width="50" bestFit="1" customWidth="1"/>
    <col min="13819" max="13826" width="18.375" bestFit="1" customWidth="1"/>
    <col min="14073" max="14073" width="6.625" bestFit="1" customWidth="1"/>
    <col min="14074" max="14074" width="50" bestFit="1" customWidth="1"/>
    <col min="14075" max="14082" width="18.375" bestFit="1" customWidth="1"/>
    <col min="14329" max="14329" width="6.625" bestFit="1" customWidth="1"/>
    <col min="14330" max="14330" width="50" bestFit="1" customWidth="1"/>
    <col min="14331" max="14338" width="18.375" bestFit="1" customWidth="1"/>
    <col min="14585" max="14585" width="6.625" bestFit="1" customWidth="1"/>
    <col min="14586" max="14586" width="50" bestFit="1" customWidth="1"/>
    <col min="14587" max="14594" width="18.375" bestFit="1" customWidth="1"/>
    <col min="14841" max="14841" width="6.625" bestFit="1" customWidth="1"/>
    <col min="14842" max="14842" width="50" bestFit="1" customWidth="1"/>
    <col min="14843" max="14850" width="18.375" bestFit="1" customWidth="1"/>
    <col min="15097" max="15097" width="6.625" bestFit="1" customWidth="1"/>
    <col min="15098" max="15098" width="50" bestFit="1" customWidth="1"/>
    <col min="15099" max="15106" width="18.375" bestFit="1" customWidth="1"/>
    <col min="15353" max="15353" width="6.625" bestFit="1" customWidth="1"/>
    <col min="15354" max="15354" width="50" bestFit="1" customWidth="1"/>
    <col min="15355" max="15362" width="18.375" bestFit="1" customWidth="1"/>
    <col min="15609" max="15609" width="6.625" bestFit="1" customWidth="1"/>
    <col min="15610" max="15610" width="50" bestFit="1" customWidth="1"/>
    <col min="15611" max="15618" width="18.375" bestFit="1" customWidth="1"/>
    <col min="15865" max="15865" width="6.625" bestFit="1" customWidth="1"/>
    <col min="15866" max="15866" width="50" bestFit="1" customWidth="1"/>
    <col min="15867" max="15874" width="18.375" bestFit="1" customWidth="1"/>
    <col min="16121" max="16121" width="6.625" bestFit="1" customWidth="1"/>
    <col min="16122" max="16122" width="50" bestFit="1" customWidth="1"/>
    <col min="16123" max="16130" width="18.375" bestFit="1" customWidth="1"/>
  </cols>
  <sheetData>
    <row r="2" spans="1:10" ht="13.5" customHeight="1">
      <c r="A2" s="75" t="s">
        <v>13</v>
      </c>
      <c r="B2" s="75"/>
      <c r="C2" s="75"/>
      <c r="D2" s="12"/>
      <c r="E2" s="13">
        <v>1</v>
      </c>
      <c r="F2" s="13" t="s">
        <v>168</v>
      </c>
      <c r="G2" s="12"/>
      <c r="H2" s="12"/>
      <c r="I2" s="12"/>
      <c r="J2" s="12"/>
    </row>
    <row r="3" spans="1:10" ht="15.75" customHeight="1">
      <c r="A3" s="1" t="s">
        <v>14</v>
      </c>
      <c r="B3" s="76" t="s">
        <v>15</v>
      </c>
      <c r="C3" s="76"/>
      <c r="D3" s="12"/>
      <c r="E3" s="64">
        <v>2</v>
      </c>
      <c r="F3" s="64" t="s">
        <v>169</v>
      </c>
      <c r="G3" s="12"/>
      <c r="H3" s="12"/>
      <c r="I3" s="12"/>
      <c r="J3" s="12"/>
    </row>
    <row r="4" spans="1:10" ht="14.25" customHeight="1">
      <c r="A4" t="s">
        <v>14</v>
      </c>
      <c r="B4" s="77" t="s">
        <v>16</v>
      </c>
      <c r="C4" s="77"/>
    </row>
    <row r="5" spans="1:10" ht="16.5" customHeight="1">
      <c r="A5" s="61" t="s">
        <v>14</v>
      </c>
      <c r="B5" s="62" t="s">
        <v>14</v>
      </c>
      <c r="C5" s="63">
        <v>2008</v>
      </c>
    </row>
    <row r="6" spans="1:10" ht="13.5" customHeight="1">
      <c r="A6" s="49" t="s">
        <v>14</v>
      </c>
      <c r="B6" s="50" t="s">
        <v>17</v>
      </c>
      <c r="C6" s="51">
        <v>397.54</v>
      </c>
      <c r="D6" s="4"/>
      <c r="E6" s="5"/>
    </row>
    <row r="7" spans="1:10" ht="13.5" customHeight="1">
      <c r="A7" s="52" t="s">
        <v>14</v>
      </c>
      <c r="B7" s="53" t="s">
        <v>18</v>
      </c>
      <c r="C7" s="54">
        <v>69.319999999999993</v>
      </c>
      <c r="D7" s="4"/>
      <c r="E7" s="4"/>
    </row>
    <row r="8" spans="1:10" ht="13.5" customHeight="1">
      <c r="A8" s="52" t="s">
        <v>14</v>
      </c>
      <c r="B8" s="53" t="s">
        <v>19</v>
      </c>
      <c r="C8" s="54">
        <v>110.96</v>
      </c>
    </row>
    <row r="9" spans="1:10" ht="13.5" customHeight="1">
      <c r="A9" s="52" t="s">
        <v>14</v>
      </c>
      <c r="B9" s="53" t="s">
        <v>20</v>
      </c>
      <c r="C9" s="54">
        <v>550.91</v>
      </c>
      <c r="E9" s="4"/>
    </row>
    <row r="10" spans="1:10" ht="13.5" customHeight="1">
      <c r="A10" s="52" t="s">
        <v>14</v>
      </c>
      <c r="B10" s="53" t="s">
        <v>21</v>
      </c>
      <c r="C10" s="54">
        <v>72.98</v>
      </c>
    </row>
    <row r="11" spans="1:10" ht="13.5" customHeight="1">
      <c r="A11" s="52" t="s">
        <v>14</v>
      </c>
      <c r="B11" s="53" t="s">
        <v>22</v>
      </c>
      <c r="C11" s="54">
        <v>116.83</v>
      </c>
    </row>
    <row r="12" spans="1:10" ht="13.5" customHeight="1">
      <c r="A12" s="52" t="s">
        <v>14</v>
      </c>
      <c r="B12" s="53" t="s">
        <v>23</v>
      </c>
      <c r="C12" s="54">
        <v>48.41</v>
      </c>
    </row>
    <row r="13" spans="1:10" ht="13.5" customHeight="1">
      <c r="A13" s="52" t="s">
        <v>14</v>
      </c>
      <c r="B13" s="53" t="s">
        <v>24</v>
      </c>
      <c r="C13" s="54">
        <v>17.62</v>
      </c>
    </row>
    <row r="14" spans="1:10" ht="13.5" customHeight="1">
      <c r="A14" s="52" t="s">
        <v>14</v>
      </c>
      <c r="B14" s="53" t="s">
        <v>25</v>
      </c>
      <c r="C14" s="54">
        <v>56.58</v>
      </c>
    </row>
    <row r="15" spans="1:10" ht="13.5" customHeight="1">
      <c r="A15" s="52" t="s">
        <v>14</v>
      </c>
      <c r="B15" s="53" t="s">
        <v>26</v>
      </c>
      <c r="C15" s="54">
        <v>368.23</v>
      </c>
    </row>
    <row r="16" spans="1:10" ht="13.5" customHeight="1">
      <c r="A16" s="52" t="s">
        <v>14</v>
      </c>
      <c r="B16" s="53" t="s">
        <v>27</v>
      </c>
      <c r="C16" s="54">
        <v>803.86</v>
      </c>
    </row>
    <row r="17" spans="1:3" ht="13.5" customHeight="1">
      <c r="A17" s="52" t="s">
        <v>14</v>
      </c>
      <c r="B17" s="53" t="s">
        <v>28</v>
      </c>
      <c r="C17" s="54">
        <v>93.39</v>
      </c>
    </row>
    <row r="18" spans="1:3" ht="13.5" customHeight="1">
      <c r="A18" s="52" t="s">
        <v>14</v>
      </c>
      <c r="B18" s="53" t="s">
        <v>29</v>
      </c>
      <c r="C18" s="54">
        <v>53.01</v>
      </c>
    </row>
    <row r="19" spans="1:3" ht="13.5" customHeight="1">
      <c r="A19" s="52" t="s">
        <v>14</v>
      </c>
      <c r="B19" s="53" t="s">
        <v>30</v>
      </c>
      <c r="C19" s="54">
        <v>2.2000000000000002</v>
      </c>
    </row>
    <row r="20" spans="1:3" ht="13.5" customHeight="1">
      <c r="A20" s="52" t="s">
        <v>14</v>
      </c>
      <c r="B20" s="53" t="s">
        <v>31</v>
      </c>
      <c r="C20" s="54">
        <v>43.75</v>
      </c>
    </row>
    <row r="21" spans="1:3" ht="13.5" customHeight="1">
      <c r="A21" s="52" t="s">
        <v>14</v>
      </c>
      <c r="B21" s="53" t="s">
        <v>63</v>
      </c>
      <c r="C21" s="54">
        <v>63.12</v>
      </c>
    </row>
    <row r="22" spans="1:3" ht="13.5" customHeight="1">
      <c r="A22" s="52" t="s">
        <v>14</v>
      </c>
      <c r="B22" s="53" t="s">
        <v>32</v>
      </c>
      <c r="C22" s="54">
        <v>430.1</v>
      </c>
    </row>
    <row r="23" spans="1:3" ht="13.5" customHeight="1">
      <c r="A23" s="52" t="s">
        <v>14</v>
      </c>
      <c r="B23" s="53" t="s">
        <v>33</v>
      </c>
      <c r="C23" s="55">
        <v>1151.1400000000001</v>
      </c>
    </row>
    <row r="24" spans="1:3" ht="13.5" customHeight="1">
      <c r="A24" s="52" t="s">
        <v>14</v>
      </c>
      <c r="B24" s="53" t="s">
        <v>34</v>
      </c>
      <c r="C24" s="54">
        <v>501.27</v>
      </c>
    </row>
    <row r="25" spans="1:3" ht="13.5" customHeight="1">
      <c r="A25" s="52" t="s">
        <v>14</v>
      </c>
      <c r="B25" s="53" t="s">
        <v>35</v>
      </c>
      <c r="C25" s="54">
        <v>10.4</v>
      </c>
    </row>
    <row r="26" spans="1:3" ht="13.5" customHeight="1">
      <c r="A26" s="52" t="s">
        <v>14</v>
      </c>
      <c r="B26" s="53" t="s">
        <v>36</v>
      </c>
      <c r="C26" s="54">
        <v>408.3</v>
      </c>
    </row>
    <row r="27" spans="1:3" ht="13.5" customHeight="1">
      <c r="A27" s="52" t="s">
        <v>14</v>
      </c>
      <c r="B27" s="53" t="s">
        <v>37</v>
      </c>
      <c r="C27" s="54">
        <v>177.86</v>
      </c>
    </row>
    <row r="28" spans="1:3" ht="13.5" customHeight="1">
      <c r="A28" s="52" t="s">
        <v>14</v>
      </c>
      <c r="B28" s="53" t="s">
        <v>38</v>
      </c>
      <c r="C28" s="54">
        <v>33.299999999999997</v>
      </c>
    </row>
    <row r="29" spans="1:3" ht="13.5" customHeight="1">
      <c r="A29" s="52" t="s">
        <v>14</v>
      </c>
      <c r="B29" s="53" t="s">
        <v>39</v>
      </c>
      <c r="C29" s="54">
        <v>37.61</v>
      </c>
    </row>
    <row r="30" spans="1:3" ht="13.5" customHeight="1">
      <c r="A30" s="52" t="s">
        <v>14</v>
      </c>
      <c r="B30" s="53" t="s">
        <v>40</v>
      </c>
      <c r="C30" s="54">
        <v>298.69</v>
      </c>
    </row>
    <row r="31" spans="1:3" ht="13.5" customHeight="1">
      <c r="A31" s="52" t="s">
        <v>14</v>
      </c>
      <c r="B31" s="53" t="s">
        <v>41</v>
      </c>
      <c r="C31" s="54">
        <v>52.44</v>
      </c>
    </row>
    <row r="32" spans="1:3" ht="13.5" customHeight="1">
      <c r="A32" s="52" t="s">
        <v>14</v>
      </c>
      <c r="B32" s="53" t="s">
        <v>42</v>
      </c>
      <c r="C32" s="54">
        <v>36.229999999999997</v>
      </c>
    </row>
    <row r="33" spans="1:3" ht="13.5" customHeight="1">
      <c r="A33" s="52" t="s">
        <v>14</v>
      </c>
      <c r="B33" s="53" t="s">
        <v>43</v>
      </c>
      <c r="C33" s="54">
        <v>16.73</v>
      </c>
    </row>
    <row r="34" spans="1:3" ht="13.5" customHeight="1">
      <c r="A34" s="52" t="s">
        <v>14</v>
      </c>
      <c r="B34" s="53" t="s">
        <v>44</v>
      </c>
      <c r="C34" s="54">
        <v>317.63</v>
      </c>
    </row>
    <row r="35" spans="1:3" ht="13.5" customHeight="1">
      <c r="A35" s="52" t="s">
        <v>14</v>
      </c>
      <c r="B35" s="53" t="s">
        <v>45</v>
      </c>
      <c r="C35" s="54">
        <v>45.87</v>
      </c>
    </row>
    <row r="36" spans="1:3" ht="13.5" customHeight="1">
      <c r="A36" s="52" t="s">
        <v>14</v>
      </c>
      <c r="B36" s="53" t="s">
        <v>46</v>
      </c>
      <c r="C36" s="54">
        <v>43.7</v>
      </c>
    </row>
    <row r="37" spans="1:3" ht="13.5" customHeight="1">
      <c r="A37" s="52" t="s">
        <v>14</v>
      </c>
      <c r="B37" s="53" t="s">
        <v>47</v>
      </c>
      <c r="C37" s="54">
        <v>263.52999999999997</v>
      </c>
    </row>
    <row r="38" spans="1:3" ht="13.5" customHeight="1">
      <c r="A38" s="52" t="s">
        <v>14</v>
      </c>
      <c r="B38" s="53" t="s">
        <v>48</v>
      </c>
      <c r="C38" s="54">
        <v>510.63</v>
      </c>
    </row>
    <row r="39" spans="1:3" ht="13.5" customHeight="1">
      <c r="A39" s="52" t="s">
        <v>14</v>
      </c>
      <c r="B39" s="53" t="s">
        <v>49</v>
      </c>
      <c r="C39" s="55">
        <v>5595.92</v>
      </c>
    </row>
    <row r="40" spans="1:3" ht="13.5" customHeight="1">
      <c r="A40" s="52" t="s">
        <v>14</v>
      </c>
      <c r="B40" s="53" t="s">
        <v>51</v>
      </c>
      <c r="C40" s="54">
        <v>364.61</v>
      </c>
    </row>
    <row r="41" spans="1:3" ht="13.5" customHeight="1">
      <c r="A41" s="52" t="s">
        <v>14</v>
      </c>
      <c r="B41" s="53" t="s">
        <v>52</v>
      </c>
      <c r="C41" s="55">
        <v>6508.24</v>
      </c>
    </row>
    <row r="42" spans="1:3" ht="13.5" customHeight="1">
      <c r="A42" s="52" t="s">
        <v>14</v>
      </c>
      <c r="B42" s="53" t="s">
        <v>53</v>
      </c>
      <c r="C42" s="55">
        <v>1427.64</v>
      </c>
    </row>
    <row r="43" spans="1:3" ht="13.5" customHeight="1">
      <c r="A43" s="52" t="s">
        <v>14</v>
      </c>
      <c r="B43" s="53" t="s">
        <v>54</v>
      </c>
      <c r="C43" s="54">
        <v>385.38</v>
      </c>
    </row>
    <row r="44" spans="1:3" ht="13.5" customHeight="1">
      <c r="A44" s="52" t="s">
        <v>14</v>
      </c>
      <c r="B44" s="53" t="s">
        <v>55</v>
      </c>
      <c r="C44" s="55">
        <v>1593.83</v>
      </c>
    </row>
    <row r="45" spans="1:3" ht="13.5" customHeight="1">
      <c r="A45" s="52" t="s">
        <v>14</v>
      </c>
      <c r="B45" s="53" t="s">
        <v>56</v>
      </c>
      <c r="C45" s="54">
        <v>337.42</v>
      </c>
    </row>
    <row r="46" spans="1:3" ht="13.5" customHeight="1">
      <c r="A46" s="52" t="s">
        <v>14</v>
      </c>
      <c r="B46" s="56" t="s">
        <v>50</v>
      </c>
      <c r="C46" s="57">
        <v>12629.61</v>
      </c>
    </row>
    <row r="47" spans="1:3" ht="14.25" customHeight="1">
      <c r="A47" s="58" t="s">
        <v>14</v>
      </c>
      <c r="B47" s="59" t="s">
        <v>57</v>
      </c>
      <c r="C47" s="60">
        <v>29381.43</v>
      </c>
    </row>
    <row r="48" spans="1:3" ht="14.25" customHeight="1">
      <c r="A48" s="78" t="s">
        <v>58</v>
      </c>
      <c r="B48" s="78"/>
      <c r="C48" s="78"/>
    </row>
    <row r="49" spans="1:3" ht="13.5" customHeight="1">
      <c r="A49" s="2" t="s">
        <v>59</v>
      </c>
      <c r="B49" s="79" t="s">
        <v>60</v>
      </c>
      <c r="C49" s="79"/>
    </row>
    <row r="50" spans="1:3" ht="13.5" customHeight="1">
      <c r="A50" s="80" t="s">
        <v>61</v>
      </c>
      <c r="B50" s="80"/>
      <c r="C50" s="80"/>
    </row>
    <row r="51" spans="1:3" ht="13.5" customHeight="1">
      <c r="A51" t="s">
        <v>14</v>
      </c>
    </row>
    <row r="52" spans="1:3" ht="13.5" customHeight="1">
      <c r="A52" s="3" t="s">
        <v>14</v>
      </c>
      <c r="B52" s="74" t="s">
        <v>62</v>
      </c>
      <c r="C52" s="74"/>
    </row>
  </sheetData>
  <mergeCells count="7">
    <mergeCell ref="B52:C52"/>
    <mergeCell ref="A2:C2"/>
    <mergeCell ref="B3:C3"/>
    <mergeCell ref="B4:C4"/>
    <mergeCell ref="A48:C48"/>
    <mergeCell ref="B49:C49"/>
    <mergeCell ref="A50:C50"/>
  </mergeCells>
  <phoneticPr fontId="2"/>
  <hyperlinks>
    <hyperlink ref="B52" r:id="rId1" display="http://dx.doi.org/10.1787/2075826X-2010-table1"/>
  </hyperlinks>
  <pageMargins left="0.7" right="0.7" top="0.75" bottom="0.75" header="0.3" footer="0.3"/>
  <pageSetup paperSize="9" orientation="portrait" verticalDpi="0"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練習１</vt:lpstr>
      <vt:lpstr>練習２</vt:lpstr>
      <vt:lpstr>練習３</vt:lpstr>
      <vt:lpstr>練習４</vt:lpstr>
      <vt:lpstr>課題1</vt:lpstr>
      <vt:lpstr>課題２</vt:lpstr>
      <vt:lpstr>予備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Satoru-Hashimoto</dc:creator>
  <cp:lastModifiedBy>Hashimoto</cp:lastModifiedBy>
  <dcterms:created xsi:type="dcterms:W3CDTF">2011-10-01T16:28:37Z</dcterms:created>
  <dcterms:modified xsi:type="dcterms:W3CDTF">2014-09-19T19:36:40Z</dcterms:modified>
</cp:coreProperties>
</file>